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0496" windowHeight="7752" activeTab="2"/>
  </bookViews>
  <sheets>
    <sheet name="REZULTATE_12" sheetId="4" r:id="rId1"/>
    <sheet name="REZULTATE_11" sheetId="3" r:id="rId2"/>
    <sheet name="REZULTATE_11_12" sheetId="1" r:id="rId3"/>
  </sheets>
  <definedNames>
    <definedName name="_xlnm._FilterDatabase" localSheetId="1" hidden="1">REZULTATE_11!$A$1:$I$65</definedName>
    <definedName name="_xlnm._FilterDatabase" localSheetId="2" hidden="1">REZULTATE_11_12!$A$1:$I$90</definedName>
    <definedName name="_xlnm._FilterDatabase" localSheetId="0" hidden="1">REZULTATE_12!$A$1:$I$20</definedName>
    <definedName name="_xlnm.Print_Area" localSheetId="1">REZULTATE_11!$A$1:$N$70</definedName>
    <definedName name="_xlnm.Print_Area" localSheetId="2">REZULTATE_11_12!$A$1:$N$90</definedName>
    <definedName name="_xlnm.Print_Area" localSheetId="0">REZULTATE_12!$A$1:$N$29</definedName>
  </definedNames>
  <calcPr calcId="162913"/>
</workbook>
</file>

<file path=xl/calcChain.xml><?xml version="1.0" encoding="utf-8"?>
<calcChain xmlns="http://schemas.openxmlformats.org/spreadsheetml/2006/main">
  <c r="N28" i="4" l="1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2" i="4"/>
  <c r="N65" i="3" l="1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N73" i="1"/>
  <c r="N85" i="1"/>
  <c r="N56" i="1"/>
  <c r="N27" i="1"/>
  <c r="N36" i="1"/>
  <c r="N44" i="1"/>
  <c r="N43" i="1"/>
  <c r="N50" i="1"/>
  <c r="N11" i="1"/>
  <c r="N26" i="1"/>
  <c r="N47" i="1"/>
  <c r="N48" i="1"/>
  <c r="N37" i="1"/>
  <c r="N17" i="1"/>
  <c r="N7" i="1"/>
  <c r="N8" i="1"/>
  <c r="N76" i="1"/>
  <c r="N79" i="1"/>
  <c r="N80" i="1"/>
  <c r="N29" i="1"/>
  <c r="N38" i="1"/>
  <c r="N63" i="1"/>
  <c r="N12" i="1"/>
  <c r="N5" i="1"/>
  <c r="N19" i="1"/>
  <c r="N49" i="1"/>
  <c r="N46" i="1"/>
  <c r="N89" i="1"/>
  <c r="N30" i="1"/>
  <c r="N90" i="1"/>
  <c r="N31" i="1"/>
  <c r="N14" i="1"/>
  <c r="N10" i="1"/>
  <c r="N33" i="1"/>
  <c r="N22" i="1"/>
  <c r="N66" i="1"/>
  <c r="N92" i="1"/>
  <c r="N53" i="1"/>
  <c r="N41" i="1"/>
  <c r="N72" i="1"/>
  <c r="N51" i="1"/>
  <c r="N55" i="1"/>
  <c r="N57" i="1"/>
  <c r="N24" i="1"/>
  <c r="N58" i="1"/>
  <c r="N52" i="1"/>
  <c r="N68" i="1"/>
  <c r="N34" i="1"/>
  <c r="N40" i="1"/>
  <c r="N23" i="1"/>
  <c r="N59" i="1"/>
  <c r="N18" i="1"/>
  <c r="N2" i="1"/>
  <c r="N88" i="1"/>
  <c r="N4" i="1"/>
  <c r="N69" i="1"/>
  <c r="N3" i="1"/>
  <c r="N20" i="1"/>
  <c r="N6" i="1"/>
  <c r="N28" i="1"/>
  <c r="N82" i="1"/>
  <c r="N83" i="1"/>
  <c r="N86" i="1"/>
  <c r="N35" i="1"/>
  <c r="N65" i="1"/>
  <c r="N62" i="1"/>
  <c r="N75" i="1"/>
  <c r="N9" i="1"/>
  <c r="N13" i="1"/>
  <c r="N45" i="1"/>
  <c r="N21" i="1"/>
  <c r="N16" i="1"/>
  <c r="N32" i="1"/>
  <c r="N25" i="1"/>
  <c r="N61" i="1"/>
  <c r="N70" i="1"/>
  <c r="N74" i="1"/>
  <c r="N54" i="1"/>
  <c r="N77" i="1"/>
  <c r="N15" i="1"/>
  <c r="N64" i="1"/>
  <c r="N42" i="1"/>
  <c r="N71" i="1"/>
  <c r="N39" i="1"/>
  <c r="N78" i="1"/>
  <c r="N81" i="1"/>
  <c r="N84" i="1"/>
  <c r="N87" i="1"/>
  <c r="N91" i="1"/>
  <c r="N60" i="1"/>
  <c r="N67" i="1"/>
  <c r="J94" i="1"/>
  <c r="J66" i="3"/>
</calcChain>
</file>

<file path=xl/sharedStrings.xml><?xml version="1.0" encoding="utf-8"?>
<sst xmlns="http://schemas.openxmlformats.org/spreadsheetml/2006/main" count="1474" uniqueCount="409">
  <si>
    <t>ID</t>
  </si>
  <si>
    <t>oficiu prob1.</t>
  </si>
  <si>
    <t>TOTAL</t>
  </si>
  <si>
    <t>211TOMA</t>
  </si>
  <si>
    <t>Nr.crt.</t>
  </si>
  <si>
    <t>Nume</t>
  </si>
  <si>
    <t>Prenume</t>
  </si>
  <si>
    <t>Școala</t>
  </si>
  <si>
    <t>111ARST</t>
  </si>
  <si>
    <t>ARTENI</t>
  </si>
  <si>
    <t>D.</t>
  </si>
  <si>
    <t>ȘTEFAN-VIOREL</t>
  </si>
  <si>
    <t>LICEUL  TEORETIC "DIMITRIE CANTEMIR"</t>
  </si>
  <si>
    <t>IAȘI</t>
  </si>
  <si>
    <t>URICIUC ANCA</t>
  </si>
  <si>
    <t>111DORA</t>
  </si>
  <si>
    <t>DONCEAN</t>
  </si>
  <si>
    <t>G</t>
  </si>
  <si>
    <t>RADU-IONUȚ</t>
  </si>
  <si>
    <t>LICEUL UNIVERSITĂȚII "ALEXANDRU IOAN CUZA"</t>
  </si>
  <si>
    <t>TUFESCU LĂCRĂMIOARA</t>
  </si>
  <si>
    <t>111DUDA</t>
  </si>
  <si>
    <t>DUMITRACHE</t>
  </si>
  <si>
    <t>M.</t>
  </si>
  <si>
    <t>DAMIAN GABRIEL</t>
  </si>
  <si>
    <t xml:space="preserve">COLEGIUL NAȚIONAL </t>
  </si>
  <si>
    <t>111OJMA</t>
  </si>
  <si>
    <t>OJICĂ</t>
  </si>
  <si>
    <t>P</t>
  </si>
  <si>
    <t>MATEI</t>
  </si>
  <si>
    <t>111VIDA</t>
  </si>
  <si>
    <t>VINCHELBAUM-GRANCEA</t>
  </si>
  <si>
    <t>M.D.</t>
  </si>
  <si>
    <t>DAVID</t>
  </si>
  <si>
    <t>111ZGCR</t>
  </si>
  <si>
    <t>ZGĂVÎRDICI</t>
  </si>
  <si>
    <t>DA</t>
  </si>
  <si>
    <t>CRISTIAN-CONSTANTIN</t>
  </si>
  <si>
    <t>211APRA</t>
  </si>
  <si>
    <t>APOSTOL</t>
  </si>
  <si>
    <t>RAREȘ</t>
  </si>
  <si>
    <t>LICEUL TEORETIC DE INFORMATICĂ ”GRIGORE MOISIL”</t>
  </si>
  <si>
    <t>BUTNĂRAȘU OANA, IUSCINSCHI SIMONA</t>
  </si>
  <si>
    <t>211BRED</t>
  </si>
  <si>
    <t>BROSCĂUȚANU</t>
  </si>
  <si>
    <t>A.C.</t>
  </si>
  <si>
    <t>EDUARD ALEXANDRU</t>
  </si>
  <si>
    <t>211BUST</t>
  </si>
  <si>
    <t>BUMB</t>
  </si>
  <si>
    <t>O</t>
  </si>
  <si>
    <t>ȘTEFAN-SEBASTIAN</t>
  </si>
  <si>
    <t>GRECU SILVIA,IVASC CORNELIA</t>
  </si>
  <si>
    <t>211CARA</t>
  </si>
  <si>
    <t>CAUNIC</t>
  </si>
  <si>
    <t>C.</t>
  </si>
  <si>
    <t>RAREȘ OCTAVIAN</t>
  </si>
  <si>
    <t>BUTNĂRAȘU OANA, IVAȘC CORNELIA, IUSCINSCHI SIMONA</t>
  </si>
  <si>
    <t>211CIPA</t>
  </si>
  <si>
    <t>CIUMANDRU</t>
  </si>
  <si>
    <t>M.C.V.</t>
  </si>
  <si>
    <t>PAUL</t>
  </si>
  <si>
    <t>LICEUL TEORETIC DE INFORMATICĂ ”GRIGORE MOISIL” / INFOGYM - HAI LA OLIMPIADĂ</t>
  </si>
  <si>
    <t>211CITH</t>
  </si>
  <si>
    <t>CIOBANU CARDONEANU</t>
  </si>
  <si>
    <t>V.</t>
  </si>
  <si>
    <t>THEODOR</t>
  </si>
  <si>
    <t>211CODA</t>
  </si>
  <si>
    <t>COZMA</t>
  </si>
  <si>
    <t>S.C.</t>
  </si>
  <si>
    <t>DANIEL ADRIAN</t>
  </si>
  <si>
    <t>GOREA-ZAMFIR CLAUDIU-CRISTIAN, ACĂLFOAIE MIHAELA</t>
  </si>
  <si>
    <t>211DUMA</t>
  </si>
  <si>
    <t>DUMITRESCU</t>
  </si>
  <si>
    <t>A</t>
  </si>
  <si>
    <t>MATEI-ERIC</t>
  </si>
  <si>
    <t>211FRIU</t>
  </si>
  <si>
    <t>FRĂȚEANU</t>
  </si>
  <si>
    <t>F.O.</t>
  </si>
  <si>
    <t>IUSTIN ALEXANDRU</t>
  </si>
  <si>
    <t>211GRRA</t>
  </si>
  <si>
    <t>GRECU</t>
  </si>
  <si>
    <t>RAREȘ-CONSTANTIN</t>
  </si>
  <si>
    <t>GOREA-ZAMFIR CLAUDIU-CRISTIAN, GRĂDINARIU MARIANA</t>
  </si>
  <si>
    <t>211HACL</t>
  </si>
  <si>
    <t>HAMCIUC</t>
  </si>
  <si>
    <t>M.I.</t>
  </si>
  <si>
    <t>CLAUDIU IOAN</t>
  </si>
  <si>
    <t>211ICOV</t>
  </si>
  <si>
    <t>ICHIM</t>
  </si>
  <si>
    <t>C.T.</t>
  </si>
  <si>
    <t>OVIDIU GABRIEL</t>
  </si>
  <si>
    <t>211LAIA</t>
  </si>
  <si>
    <t>LĂZĂRESCU</t>
  </si>
  <si>
    <t>L.</t>
  </si>
  <si>
    <t>IANIS GABRIEL</t>
  </si>
  <si>
    <t>COLEGIUL NAȚIONAL „COSTACHE NEGRUZZI”</t>
  </si>
  <si>
    <t>211LIDA</t>
  </si>
  <si>
    <t>LICA</t>
  </si>
  <si>
    <t>C.M.</t>
  </si>
  <si>
    <t>DARIA MARIA</t>
  </si>
  <si>
    <t>211MAAL</t>
  </si>
  <si>
    <t>MAFTEI</t>
  </si>
  <si>
    <t>S.I.</t>
  </si>
  <si>
    <t>ALEXIA ELENA</t>
  </si>
  <si>
    <t>211MAST</t>
  </si>
  <si>
    <t>MANCAȘ</t>
  </si>
  <si>
    <t>E.</t>
  </si>
  <si>
    <t>ȘTEFAN CASIAN</t>
  </si>
  <si>
    <t>211MEAL</t>
  </si>
  <si>
    <t>MELINTE</t>
  </si>
  <si>
    <t>S.</t>
  </si>
  <si>
    <t>ALEXANDRU</t>
  </si>
  <si>
    <t>GOREA-ZAMFIR CLAUDIU-CRISTIAN, GRECU SILVIA</t>
  </si>
  <si>
    <t>211NIST</t>
  </si>
  <si>
    <t>NICA</t>
  </si>
  <si>
    <t>P.E.</t>
  </si>
  <si>
    <t>ȘTEFAN</t>
  </si>
  <si>
    <t>211PAMA</t>
  </si>
  <si>
    <t>PACHIȚANU</t>
  </si>
  <si>
    <t>211PLCR</t>
  </si>
  <si>
    <t>PLESNICUTE</t>
  </si>
  <si>
    <t>CRISTIAN-IONUȚ</t>
  </si>
  <si>
    <t>211RORA</t>
  </si>
  <si>
    <t>ROMANESCU</t>
  </si>
  <si>
    <t>D.E.</t>
  </si>
  <si>
    <t>RADU ANDREI</t>
  </si>
  <si>
    <t>GRECU SILVIA,IVASC CORNELIA , VÎRGĂ LILIANA</t>
  </si>
  <si>
    <t>211SELU</t>
  </si>
  <si>
    <t>ȘERBĂNESCU</t>
  </si>
  <si>
    <t>D.R.G.</t>
  </si>
  <si>
    <t>LUCA CIPRIAN</t>
  </si>
  <si>
    <t>211SIER</t>
  </si>
  <si>
    <t>SÎRBU</t>
  </si>
  <si>
    <t>A.</t>
  </si>
  <si>
    <t>ERIK-ANDREI</t>
  </si>
  <si>
    <t>211SOAD</t>
  </si>
  <si>
    <t>SOLCANU</t>
  </si>
  <si>
    <t>ADRIAN</t>
  </si>
  <si>
    <t>211SOPE</t>
  </si>
  <si>
    <t>ȘOROAGĂ</t>
  </si>
  <si>
    <t>P.O.</t>
  </si>
  <si>
    <t>PETRU RAREȘ</t>
  </si>
  <si>
    <t>211SOVI</t>
  </si>
  <si>
    <t>VICTOR</t>
  </si>
  <si>
    <t>211SOVL</t>
  </si>
  <si>
    <t>SOFRONEA</t>
  </si>
  <si>
    <t>VLAD-ALEXANDRU</t>
  </si>
  <si>
    <t>211STVI</t>
  </si>
  <si>
    <t>STOLERI</t>
  </si>
  <si>
    <t>S</t>
  </si>
  <si>
    <t>VIOREL-PAUL</t>
  </si>
  <si>
    <t>211TEDA</t>
  </si>
  <si>
    <t>TERCHEA</t>
  </si>
  <si>
    <t>DAVID CRISTIAN</t>
  </si>
  <si>
    <t>211TIST</t>
  </si>
  <si>
    <t>TIRON</t>
  </si>
  <si>
    <t>V</t>
  </si>
  <si>
    <t>211TITU</t>
  </si>
  <si>
    <t>TITIANU</t>
  </si>
  <si>
    <t>T.C.</t>
  </si>
  <si>
    <t>TUDOR CONSTANTIN</t>
  </si>
  <si>
    <t>TOMAC</t>
  </si>
  <si>
    <t>I.</t>
  </si>
  <si>
    <t>MAXIM-ALEXANDRU</t>
  </si>
  <si>
    <t>211VAVL</t>
  </si>
  <si>
    <t>VAPIROVSCHI</t>
  </si>
  <si>
    <t>I</t>
  </si>
  <si>
    <t>VLAD-ȘTEFAN</t>
  </si>
  <si>
    <t>211ZAZA</t>
  </si>
  <si>
    <t>ZAHARIA</t>
  </si>
  <si>
    <t>311ADDA</t>
  </si>
  <si>
    <t>ADOBROAIEI</t>
  </si>
  <si>
    <t>DAVID-ANDREI</t>
  </si>
  <si>
    <t xml:space="preserve">COLEGIUL NAȚIONAL ”EMIL RACOVIȚĂ” </t>
  </si>
  <si>
    <t>CERCHEZ EMANUELA</t>
  </si>
  <si>
    <t>311AFCE</t>
  </si>
  <si>
    <t>AFILIPOAE</t>
  </si>
  <si>
    <t>CEZAR-TEODOR</t>
  </si>
  <si>
    <t>COLEGIUL NAȚIONAL ”EMIL RACOVIȚĂ” / INFOGYM - HAI LA OLIMPIADĂ</t>
  </si>
  <si>
    <t>CIOBANU NICOLETA</t>
  </si>
  <si>
    <t>311BOAL</t>
  </si>
  <si>
    <t>BOGDAN</t>
  </si>
  <si>
    <t>M.G.</t>
  </si>
  <si>
    <t>ALEXANDRA-GABRIELA</t>
  </si>
  <si>
    <t>311BODA</t>
  </si>
  <si>
    <t>BOSTAN</t>
  </si>
  <si>
    <t>DD</t>
  </si>
  <si>
    <t>DARIUS</t>
  </si>
  <si>
    <t>LICEUL TEORETIC „AL. IOAN CUZA”, IAȘI</t>
  </si>
  <si>
    <t>311DOVL</t>
  </si>
  <si>
    <t>DOLTU</t>
  </si>
  <si>
    <t>VLAD-CRISTIAN</t>
  </si>
  <si>
    <t>311FULU</t>
  </si>
  <si>
    <t>FURTUNĂ</t>
  </si>
  <si>
    <t>LUCA</t>
  </si>
  <si>
    <t>311GASO</t>
  </si>
  <si>
    <t>GABĂRĂ</t>
  </si>
  <si>
    <t>O.</t>
  </si>
  <si>
    <t>SORIN-GABRIEL</t>
  </si>
  <si>
    <t>311MOMA</t>
  </si>
  <si>
    <t>MOGÎRZAN</t>
  </si>
  <si>
    <t>E.C.</t>
  </si>
  <si>
    <t>MATEI-VALERIU</t>
  </si>
  <si>
    <t>311OSLI</t>
  </si>
  <si>
    <t>OSTAFI</t>
  </si>
  <si>
    <t>S.F.</t>
  </si>
  <si>
    <t>LIA-DARIA</t>
  </si>
  <si>
    <t>311POAL</t>
  </si>
  <si>
    <t>POPA</t>
  </si>
  <si>
    <t>L.A.</t>
  </si>
  <si>
    <t>ALEXANDRA-ELENA</t>
  </si>
  <si>
    <t>311SELI</t>
  </si>
  <si>
    <t>ȘERBAN</t>
  </si>
  <si>
    <t>F.</t>
  </si>
  <si>
    <t>LIVIU</t>
  </si>
  <si>
    <t>411MOEL</t>
  </si>
  <si>
    <t>MODORANU</t>
  </si>
  <si>
    <t>AM</t>
  </si>
  <si>
    <t>ELIZA MARIA</t>
  </si>
  <si>
    <t>LICEUL TEORETIC ”MIRON COSTIN”</t>
  </si>
  <si>
    <t>411MUIO</t>
  </si>
  <si>
    <t>MUSTEA</t>
  </si>
  <si>
    <t>M</t>
  </si>
  <si>
    <t>IOAN ȘTEFAN</t>
  </si>
  <si>
    <t>411ROMI</t>
  </si>
  <si>
    <t>ROMAN</t>
  </si>
  <si>
    <t>MIREL-DANIEL</t>
  </si>
  <si>
    <t>411TOIU</t>
  </si>
  <si>
    <t xml:space="preserve">ȚOPÎRNAC </t>
  </si>
  <si>
    <t>F</t>
  </si>
  <si>
    <t>IUSTINA-MARIA</t>
  </si>
  <si>
    <t>511COCR</t>
  </si>
  <si>
    <t>COCA</t>
  </si>
  <si>
    <t>T.R.</t>
  </si>
  <si>
    <t>CRISTIAN</t>
  </si>
  <si>
    <t>GOREA-ZAMFIR CLAUDIU-CRISTIAN</t>
  </si>
  <si>
    <t>511EDVI</t>
  </si>
  <si>
    <t>EDUȚANU</t>
  </si>
  <si>
    <t>VICTOR-GEORGE</t>
  </si>
  <si>
    <t>511IOIU</t>
  </si>
  <si>
    <t>IORGUȘ</t>
  </si>
  <si>
    <t>IUSTIN-ȘTEFAN</t>
  </si>
  <si>
    <t>511IORA</t>
  </si>
  <si>
    <t>IONEL</t>
  </si>
  <si>
    <t>C.V.</t>
  </si>
  <si>
    <t>RĂZVAN-ANDREI</t>
  </si>
  <si>
    <t>511MORO</t>
  </si>
  <si>
    <t>MORARU</t>
  </si>
  <si>
    <t>M.P.</t>
  </si>
  <si>
    <t>ROBERT-MATEI</t>
  </si>
  <si>
    <t>ȚIBU MIRELA ANCA, VÎRGĂ LILIANA</t>
  </si>
  <si>
    <t>511VIMA</t>
  </si>
  <si>
    <t>VIZITIU</t>
  </si>
  <si>
    <t>Ș</t>
  </si>
  <si>
    <t>MATEI-NICOLAE</t>
  </si>
  <si>
    <t>611CORA</t>
  </si>
  <si>
    <t>COROBCO</t>
  </si>
  <si>
    <t>DF</t>
  </si>
  <si>
    <t>RĂZVAN FLORIN</t>
  </si>
  <si>
    <t>Pașcani</t>
  </si>
  <si>
    <t>611ILIO</t>
  </si>
  <si>
    <t>ILAȘCĂ</t>
  </si>
  <si>
    <t>C</t>
  </si>
  <si>
    <t>IONATAN</t>
  </si>
  <si>
    <t>611IOLU</t>
  </si>
  <si>
    <t>IORDĂCHIOAIA</t>
  </si>
  <si>
    <t>G.F.</t>
  </si>
  <si>
    <t>LUCIAN-ȘTEFAN</t>
  </si>
  <si>
    <t>611LUAL</t>
  </si>
  <si>
    <t>LUPAN</t>
  </si>
  <si>
    <t>L.P.</t>
  </si>
  <si>
    <t>ALEXANDRU-SEBASTIAN</t>
  </si>
  <si>
    <t>611OAPA</t>
  </si>
  <si>
    <t>OANCEA</t>
  </si>
  <si>
    <t>G.M.</t>
  </si>
  <si>
    <t>PAVEL</t>
  </si>
  <si>
    <t>611RUIO</t>
  </si>
  <si>
    <t>RUSU</t>
  </si>
  <si>
    <t>IOANA-ALEXANDRA</t>
  </si>
  <si>
    <t>611STGA</t>
  </si>
  <si>
    <t>M.O.</t>
  </si>
  <si>
    <t>GABRIELE</t>
  </si>
  <si>
    <t>112ISRO</t>
  </si>
  <si>
    <t>ISTRATE</t>
  </si>
  <si>
    <t>M.C.</t>
  </si>
  <si>
    <t>ROBERT-ȘTEFAN</t>
  </si>
  <si>
    <t>112URGE</t>
  </si>
  <si>
    <t>URSAN</t>
  </si>
  <si>
    <t>GEORGE</t>
  </si>
  <si>
    <t>LICEUL  TEORETIC "DIMITRIE CANTEMIR" / CENTRUL JUDEȚEAN DE EXCELENȚĂ</t>
  </si>
  <si>
    <t>CHIRILĂ DOMNICA</t>
  </si>
  <si>
    <t>212BODI</t>
  </si>
  <si>
    <t xml:space="preserve">BOLFĂ </t>
  </si>
  <si>
    <t>DIANA MARIA</t>
  </si>
  <si>
    <t>212DAMA</t>
  </si>
  <si>
    <t>DĂNILĂ</t>
  </si>
  <si>
    <t xml:space="preserve">I. </t>
  </si>
  <si>
    <t>212HURA</t>
  </si>
  <si>
    <t>HUHULEA</t>
  </si>
  <si>
    <t>RAREȘ MATEI</t>
  </si>
  <si>
    <t>212MOMI</t>
  </si>
  <si>
    <t>MOCANU</t>
  </si>
  <si>
    <t>MIHAI LAURIAN</t>
  </si>
  <si>
    <t>212URVI</t>
  </si>
  <si>
    <t>URSACHE</t>
  </si>
  <si>
    <t>M.A.</t>
  </si>
  <si>
    <t>VICTOR MATEI</t>
  </si>
  <si>
    <t>312BURA</t>
  </si>
  <si>
    <t>BURUIANĂ</t>
  </si>
  <si>
    <t>RAREȘ-ANDREI</t>
  </si>
  <si>
    <t>312CIIO</t>
  </si>
  <si>
    <t>CIOANCĂ</t>
  </si>
  <si>
    <t>D</t>
  </si>
  <si>
    <t>IOSIF</t>
  </si>
  <si>
    <t>312PEAN</t>
  </si>
  <si>
    <t>PERDEVARĂ</t>
  </si>
  <si>
    <t>ANDREI</t>
  </si>
  <si>
    <t>COLEGIUL NAȚIONAL ”EMIL RACOVIȚĂ”</t>
  </si>
  <si>
    <t>CHELARIU MIHAI</t>
  </si>
  <si>
    <t>312STRA</t>
  </si>
  <si>
    <t>STOLERIU</t>
  </si>
  <si>
    <t>312TOMA</t>
  </si>
  <si>
    <t>TOMIȚĂ</t>
  </si>
  <si>
    <t>312VLBO</t>
  </si>
  <si>
    <t>VLAD</t>
  </si>
  <si>
    <t>G.</t>
  </si>
  <si>
    <t>BOGDAN-CRISTIAN</t>
  </si>
  <si>
    <t>412BATU</t>
  </si>
  <si>
    <t>BĂLĂȘESCU</t>
  </si>
  <si>
    <t>TUDOR-MIHAI</t>
  </si>
  <si>
    <t>ACĂLFOAIE MIHAELA, URSACHE LILIANA, VIRGA LILIANA</t>
  </si>
  <si>
    <t>412BUMA</t>
  </si>
  <si>
    <t>BUZAC</t>
  </si>
  <si>
    <t>B.F.</t>
  </si>
  <si>
    <t>BUTNĂRAȘU OANA, IVAȘC CORNELIA, GRECU SILVIA</t>
  </si>
  <si>
    <t>412BUMI</t>
  </si>
  <si>
    <t>BUZDUGAN</t>
  </si>
  <si>
    <t>C.I.</t>
  </si>
  <si>
    <t>MIHNEA-ANDREI</t>
  </si>
  <si>
    <t>VÎRGĂ LILIANA, GOREA-ZAMFIR CLAUDIU-CRISTIAN</t>
  </si>
  <si>
    <t>412GRTI</t>
  </si>
  <si>
    <t>GRĂMESCU</t>
  </si>
  <si>
    <t>TIMOTEI</t>
  </si>
  <si>
    <t>412MATU</t>
  </si>
  <si>
    <t>TUDOR</t>
  </si>
  <si>
    <t>412NIDO</t>
  </si>
  <si>
    <t>NISTOR</t>
  </si>
  <si>
    <t>DORA-VALENTINA</t>
  </si>
  <si>
    <t>412PAEL</t>
  </si>
  <si>
    <t>PAȘANIUC</t>
  </si>
  <si>
    <t>ELENA-VIVIANA</t>
  </si>
  <si>
    <t>412PLAL</t>
  </si>
  <si>
    <t>PLEȘESCU</t>
  </si>
  <si>
    <t>ALEXANDRU-ALBERT</t>
  </si>
  <si>
    <t>412SAAL</t>
  </si>
  <si>
    <t>SAVIN</t>
  </si>
  <si>
    <t>F.C.</t>
  </si>
  <si>
    <t>ALEXANDRU-ȘTEFAN</t>
  </si>
  <si>
    <t>412URTU</t>
  </si>
  <si>
    <t>URSARU</t>
  </si>
  <si>
    <t>C.D.</t>
  </si>
  <si>
    <t>TUDOR ALEXANDRU</t>
  </si>
  <si>
    <t>COLEGIUL NAȚIONAL "VASILE ALECSANDRI"</t>
  </si>
  <si>
    <t>RUSU BEATRIS/
CEX IASI</t>
  </si>
  <si>
    <t>412VEDA</t>
  </si>
  <si>
    <t>VERNICEANU</t>
  </si>
  <si>
    <t>DARIAN</t>
  </si>
  <si>
    <t>412VIPA</t>
  </si>
  <si>
    <t>VIȚELARIU</t>
  </si>
  <si>
    <t>VI</t>
  </si>
  <si>
    <t>PAUL ALEXANDRU</t>
  </si>
  <si>
    <t>612BAVL</t>
  </si>
  <si>
    <t>BĂICEANU</t>
  </si>
  <si>
    <t>VLAD-CONSTANTIN</t>
  </si>
  <si>
    <t>612TOAN</t>
  </si>
  <si>
    <t>TODOSIEA</t>
  </si>
  <si>
    <t>L</t>
  </si>
  <si>
    <t>ANDREEA-GABRIELA</t>
  </si>
  <si>
    <t>Inițiala tatălui</t>
  </si>
  <si>
    <t>Localitate</t>
  </si>
  <si>
    <t>Clasa</t>
  </si>
  <si>
    <t>Profesori îndrumători</t>
  </si>
  <si>
    <t>esentiale</t>
  </si>
  <si>
    <t>gems</t>
  </si>
  <si>
    <t>CONEA GABRIELA</t>
  </si>
  <si>
    <t>MIRON LUCIA</t>
  </si>
  <si>
    <t>HADÎMBU STELIAN</t>
  </si>
  <si>
    <t>NEAGU LUCIAN</t>
  </si>
  <si>
    <t>CIOBANU ANA MARIA</t>
  </si>
  <si>
    <t>SCUTARU SORINA-ALINA</t>
  </si>
  <si>
    <t>ASOFIEI SIMINA</t>
  </si>
  <si>
    <t>MITRICĂ EDUARD GABRIEL</t>
  </si>
  <si>
    <t>TÎRPESCU MARIAN</t>
  </si>
  <si>
    <t>ELENA ROTARU</t>
  </si>
  <si>
    <t>VANGĂ MINODORA BRÎNDUȘA</t>
  </si>
  <si>
    <t>COLEGIUL NAȚIONAL "MIHAIL SADOVEANU"</t>
  </si>
  <si>
    <t>LICEUL TEORETIC "ΜIRON COSTIN" PAȘCANI</t>
  </si>
  <si>
    <t>PAȘCANI</t>
  </si>
  <si>
    <t>211DAAN</t>
  </si>
  <si>
    <t>DĂMOC</t>
  </si>
  <si>
    <t>ANDREI RĂZVAN</t>
  </si>
  <si>
    <t>MATEI-ALEXANDRU</t>
  </si>
  <si>
    <t>ROBERT</t>
  </si>
  <si>
    <t>512SHST</t>
  </si>
  <si>
    <t>SALIAN</t>
  </si>
  <si>
    <t>SHAAN ȘTEFAN</t>
  </si>
  <si>
    <t>MIRELA ȚIBU, IVAȘC CORNELIA</t>
  </si>
  <si>
    <t>-</t>
  </si>
  <si>
    <t>absent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</si>
</sst>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0"/>
      <name val="Arial Narrow"/>
      <family val="2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5" fillId="2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5" fillId="0" borderId="1" xfId="1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view="pageLayout" zoomScaleNormal="100" workbookViewId="0">
      <selection activeCell="E10" sqref="E10"/>
    </sheetView>
  </sheetViews>
  <sheetFormatPr defaultColWidth="9.109375" defaultRowHeight="14.4" x14ac:dyDescent="0.3"/>
  <cols>
    <col min="1" max="1" width="5.5546875" style="1" bestFit="1" customWidth="1"/>
    <col min="2" max="2" width="8.33203125" style="1" bestFit="1" customWidth="1"/>
    <col min="3" max="3" width="20.5546875" style="1" bestFit="1" customWidth="1"/>
    <col min="4" max="4" width="6.109375" style="1" bestFit="1" customWidth="1"/>
    <col min="5" max="5" width="19.88671875" style="1" bestFit="1" customWidth="1"/>
    <col min="6" max="6" width="47.6640625" style="1" customWidth="1"/>
    <col min="7" max="7" width="8.44140625" style="1" bestFit="1" customWidth="1"/>
    <col min="8" max="8" width="5.109375" style="1" bestFit="1" customWidth="1"/>
    <col min="9" max="9" width="22.44140625" style="29" bestFit="1" customWidth="1"/>
    <col min="10" max="10" width="5.88671875" style="1" bestFit="1" customWidth="1"/>
    <col min="11" max="11" width="7.6640625" style="1" bestFit="1" customWidth="1"/>
    <col min="12" max="12" width="5.88671875" style="1" bestFit="1" customWidth="1"/>
    <col min="13" max="13" width="5" style="1" bestFit="1" customWidth="1"/>
    <col min="14" max="14" width="5.88671875" style="1" bestFit="1" customWidth="1"/>
    <col min="15" max="16384" width="9.109375" style="1"/>
  </cols>
  <sheetData>
    <row r="1" spans="1:14" ht="27.6" x14ac:dyDescent="0.3">
      <c r="A1" s="2" t="s">
        <v>4</v>
      </c>
      <c r="B1" s="2" t="s">
        <v>0</v>
      </c>
      <c r="C1" s="2" t="s">
        <v>5</v>
      </c>
      <c r="D1" s="2" t="s">
        <v>378</v>
      </c>
      <c r="E1" s="2" t="s">
        <v>6</v>
      </c>
      <c r="F1" s="2" t="s">
        <v>7</v>
      </c>
      <c r="G1" s="2" t="s">
        <v>379</v>
      </c>
      <c r="H1" s="2" t="s">
        <v>380</v>
      </c>
      <c r="I1" s="2" t="s">
        <v>381</v>
      </c>
      <c r="J1" s="2" t="s">
        <v>1</v>
      </c>
      <c r="K1" s="2" t="s">
        <v>382</v>
      </c>
      <c r="L1" s="2" t="s">
        <v>1</v>
      </c>
      <c r="M1" s="2" t="s">
        <v>383</v>
      </c>
      <c r="N1" s="2" t="s">
        <v>2</v>
      </c>
    </row>
    <row r="2" spans="1:14" x14ac:dyDescent="0.3">
      <c r="A2" s="10">
        <v>1</v>
      </c>
      <c r="B2" s="8" t="s">
        <v>314</v>
      </c>
      <c r="C2" s="8" t="s">
        <v>315</v>
      </c>
      <c r="D2" s="11" t="s">
        <v>64</v>
      </c>
      <c r="E2" s="8" t="s">
        <v>316</v>
      </c>
      <c r="F2" s="10" t="s">
        <v>317</v>
      </c>
      <c r="G2" s="6" t="s">
        <v>13</v>
      </c>
      <c r="H2" s="10">
        <v>12</v>
      </c>
      <c r="I2" s="11" t="s">
        <v>318</v>
      </c>
      <c r="J2" s="10">
        <v>10</v>
      </c>
      <c r="K2" s="36">
        <v>90</v>
      </c>
      <c r="L2" s="10">
        <v>10</v>
      </c>
      <c r="M2" s="36">
        <v>75</v>
      </c>
      <c r="N2" s="10">
        <f t="shared" ref="N2:N28" si="0">SUM(J2:M2)</f>
        <v>185</v>
      </c>
    </row>
    <row r="3" spans="1:14" ht="27.6" x14ac:dyDescent="0.3">
      <c r="A3" s="10">
        <v>2</v>
      </c>
      <c r="B3" s="8" t="s">
        <v>307</v>
      </c>
      <c r="C3" s="8" t="s">
        <v>308</v>
      </c>
      <c r="D3" s="11" t="s">
        <v>162</v>
      </c>
      <c r="E3" s="8" t="s">
        <v>309</v>
      </c>
      <c r="F3" s="10" t="s">
        <v>178</v>
      </c>
      <c r="G3" s="6" t="s">
        <v>13</v>
      </c>
      <c r="H3" s="10">
        <v>12</v>
      </c>
      <c r="I3" s="11" t="s">
        <v>174</v>
      </c>
      <c r="J3" s="10">
        <v>10</v>
      </c>
      <c r="K3" s="36">
        <v>90</v>
      </c>
      <c r="L3" s="10">
        <v>10</v>
      </c>
      <c r="M3" s="36">
        <v>70</v>
      </c>
      <c r="N3" s="10">
        <f t="shared" si="0"/>
        <v>180</v>
      </c>
    </row>
    <row r="4" spans="1:14" ht="27.6" x14ac:dyDescent="0.3">
      <c r="A4" s="10">
        <v>3</v>
      </c>
      <c r="B4" s="8" t="s">
        <v>321</v>
      </c>
      <c r="C4" s="8" t="s">
        <v>322</v>
      </c>
      <c r="D4" s="11" t="s">
        <v>54</v>
      </c>
      <c r="E4" s="8" t="s">
        <v>401</v>
      </c>
      <c r="F4" s="10" t="s">
        <v>178</v>
      </c>
      <c r="G4" s="6" t="s">
        <v>13</v>
      </c>
      <c r="H4" s="10">
        <v>12</v>
      </c>
      <c r="I4" s="11" t="s">
        <v>318</v>
      </c>
      <c r="J4" s="10">
        <v>10</v>
      </c>
      <c r="K4" s="36">
        <v>78</v>
      </c>
      <c r="L4" s="10">
        <v>10</v>
      </c>
      <c r="M4" s="36">
        <v>80</v>
      </c>
      <c r="N4" s="10">
        <f t="shared" si="0"/>
        <v>178</v>
      </c>
    </row>
    <row r="5" spans="1:14" ht="41.4" x14ac:dyDescent="0.3">
      <c r="A5" s="10">
        <v>4</v>
      </c>
      <c r="B5" s="8" t="s">
        <v>343</v>
      </c>
      <c r="C5" s="13" t="s">
        <v>101</v>
      </c>
      <c r="D5" s="15" t="s">
        <v>17</v>
      </c>
      <c r="E5" s="13" t="s">
        <v>344</v>
      </c>
      <c r="F5" s="6" t="s">
        <v>41</v>
      </c>
      <c r="G5" s="6" t="s">
        <v>13</v>
      </c>
      <c r="H5" s="6">
        <v>12</v>
      </c>
      <c r="I5" s="15" t="s">
        <v>330</v>
      </c>
      <c r="J5" s="10">
        <v>10</v>
      </c>
      <c r="K5" s="36">
        <v>63</v>
      </c>
      <c r="L5" s="10">
        <v>10</v>
      </c>
      <c r="M5" s="36">
        <v>90</v>
      </c>
      <c r="N5" s="10">
        <f t="shared" si="0"/>
        <v>173</v>
      </c>
    </row>
    <row r="6" spans="1:14" ht="41.4" x14ac:dyDescent="0.3">
      <c r="A6" s="10">
        <v>5</v>
      </c>
      <c r="B6" s="8" t="s">
        <v>345</v>
      </c>
      <c r="C6" s="13" t="s">
        <v>346</v>
      </c>
      <c r="D6" s="15" t="s">
        <v>312</v>
      </c>
      <c r="E6" s="13" t="s">
        <v>347</v>
      </c>
      <c r="F6" s="6" t="s">
        <v>41</v>
      </c>
      <c r="G6" s="6" t="s">
        <v>13</v>
      </c>
      <c r="H6" s="6">
        <v>12</v>
      </c>
      <c r="I6" s="15" t="s">
        <v>330</v>
      </c>
      <c r="J6" s="10">
        <v>10</v>
      </c>
      <c r="K6" s="36">
        <v>70</v>
      </c>
      <c r="L6" s="10">
        <v>10</v>
      </c>
      <c r="M6" s="36">
        <v>65</v>
      </c>
      <c r="N6" s="10">
        <f t="shared" si="0"/>
        <v>155</v>
      </c>
    </row>
    <row r="7" spans="1:14" ht="27.6" x14ac:dyDescent="0.3">
      <c r="A7" s="10">
        <v>6</v>
      </c>
      <c r="B7" s="8" t="s">
        <v>354</v>
      </c>
      <c r="C7" s="13" t="s">
        <v>355</v>
      </c>
      <c r="D7" s="15" t="s">
        <v>356</v>
      </c>
      <c r="E7" s="13" t="s">
        <v>357</v>
      </c>
      <c r="F7" s="6" t="s">
        <v>61</v>
      </c>
      <c r="G7" s="6" t="s">
        <v>13</v>
      </c>
      <c r="H7" s="6">
        <v>12</v>
      </c>
      <c r="I7" s="15" t="s">
        <v>334</v>
      </c>
      <c r="J7" s="10">
        <v>10</v>
      </c>
      <c r="K7" s="36">
        <v>63</v>
      </c>
      <c r="L7" s="10">
        <v>10</v>
      </c>
      <c r="M7" s="36">
        <v>65</v>
      </c>
      <c r="N7" s="10">
        <f t="shared" si="0"/>
        <v>148</v>
      </c>
    </row>
    <row r="8" spans="1:14" ht="27.6" x14ac:dyDescent="0.3">
      <c r="A8" s="10">
        <v>7</v>
      </c>
      <c r="B8" s="8" t="s">
        <v>319</v>
      </c>
      <c r="C8" s="8" t="s">
        <v>320</v>
      </c>
      <c r="D8" s="11" t="s">
        <v>64</v>
      </c>
      <c r="E8" s="8" t="s">
        <v>18</v>
      </c>
      <c r="F8" s="10" t="s">
        <v>178</v>
      </c>
      <c r="G8" s="6" t="s">
        <v>13</v>
      </c>
      <c r="H8" s="10">
        <v>12</v>
      </c>
      <c r="I8" s="11" t="s">
        <v>318</v>
      </c>
      <c r="J8" s="10">
        <v>10</v>
      </c>
      <c r="K8" s="36">
        <v>34</v>
      </c>
      <c r="L8" s="10">
        <v>10</v>
      </c>
      <c r="M8" s="36">
        <v>90</v>
      </c>
      <c r="N8" s="10">
        <f t="shared" si="0"/>
        <v>144</v>
      </c>
    </row>
    <row r="9" spans="1:14" ht="41.4" x14ac:dyDescent="0.3">
      <c r="A9" s="10">
        <v>8</v>
      </c>
      <c r="B9" s="8" t="s">
        <v>351</v>
      </c>
      <c r="C9" s="13" t="s">
        <v>352</v>
      </c>
      <c r="D9" s="15" t="s">
        <v>162</v>
      </c>
      <c r="E9" s="13" t="s">
        <v>353</v>
      </c>
      <c r="F9" s="6" t="s">
        <v>41</v>
      </c>
      <c r="G9" s="6" t="s">
        <v>13</v>
      </c>
      <c r="H9" s="6">
        <v>12</v>
      </c>
      <c r="I9" s="15" t="s">
        <v>330</v>
      </c>
      <c r="J9" s="10">
        <v>10</v>
      </c>
      <c r="K9" s="36">
        <v>63</v>
      </c>
      <c r="L9" s="10">
        <v>10</v>
      </c>
      <c r="M9" s="36">
        <v>60</v>
      </c>
      <c r="N9" s="10">
        <f t="shared" si="0"/>
        <v>143</v>
      </c>
    </row>
    <row r="10" spans="1:14" ht="27.6" x14ac:dyDescent="0.3">
      <c r="A10" s="10">
        <v>9</v>
      </c>
      <c r="B10" s="8" t="s">
        <v>364</v>
      </c>
      <c r="C10" s="13" t="s">
        <v>365</v>
      </c>
      <c r="D10" s="15" t="s">
        <v>54</v>
      </c>
      <c r="E10" s="13" t="s">
        <v>366</v>
      </c>
      <c r="F10" s="6" t="s">
        <v>61</v>
      </c>
      <c r="G10" s="6" t="s">
        <v>13</v>
      </c>
      <c r="H10" s="6">
        <v>12</v>
      </c>
      <c r="I10" s="15" t="s">
        <v>334</v>
      </c>
      <c r="J10" s="10">
        <v>10</v>
      </c>
      <c r="K10" s="36">
        <v>39</v>
      </c>
      <c r="L10" s="10">
        <v>10</v>
      </c>
      <c r="M10" s="36">
        <v>70</v>
      </c>
      <c r="N10" s="10">
        <f t="shared" si="0"/>
        <v>129</v>
      </c>
    </row>
    <row r="11" spans="1:14" x14ac:dyDescent="0.3">
      <c r="A11" s="10">
        <v>10</v>
      </c>
      <c r="B11" s="8" t="s">
        <v>282</v>
      </c>
      <c r="C11" s="8" t="s">
        <v>283</v>
      </c>
      <c r="D11" s="11" t="s">
        <v>284</v>
      </c>
      <c r="E11" s="8" t="s">
        <v>285</v>
      </c>
      <c r="F11" s="10" t="s">
        <v>25</v>
      </c>
      <c r="G11" s="6" t="s">
        <v>13</v>
      </c>
      <c r="H11" s="41">
        <v>12</v>
      </c>
      <c r="I11" s="28" t="s">
        <v>393</v>
      </c>
      <c r="J11" s="10">
        <v>10</v>
      </c>
      <c r="K11" s="36">
        <v>31</v>
      </c>
      <c r="L11" s="10">
        <v>10</v>
      </c>
      <c r="M11" s="36">
        <v>70</v>
      </c>
      <c r="N11" s="10">
        <f t="shared" si="0"/>
        <v>121</v>
      </c>
    </row>
    <row r="12" spans="1:14" ht="27.6" x14ac:dyDescent="0.3">
      <c r="A12" s="10">
        <v>11</v>
      </c>
      <c r="B12" s="8" t="s">
        <v>323</v>
      </c>
      <c r="C12" s="8" t="s">
        <v>324</v>
      </c>
      <c r="D12" s="11" t="s">
        <v>325</v>
      </c>
      <c r="E12" s="8" t="s">
        <v>326</v>
      </c>
      <c r="F12" s="10" t="s">
        <v>178</v>
      </c>
      <c r="G12" s="6" t="s">
        <v>13</v>
      </c>
      <c r="H12" s="10">
        <v>12</v>
      </c>
      <c r="I12" s="11" t="s">
        <v>174</v>
      </c>
      <c r="J12" s="10">
        <v>10</v>
      </c>
      <c r="K12" s="36">
        <v>90</v>
      </c>
      <c r="L12" s="10">
        <v>10</v>
      </c>
      <c r="M12" s="36">
        <v>11</v>
      </c>
      <c r="N12" s="10">
        <f t="shared" si="0"/>
        <v>121</v>
      </c>
    </row>
    <row r="13" spans="1:14" ht="27.6" x14ac:dyDescent="0.3">
      <c r="A13" s="10">
        <v>12</v>
      </c>
      <c r="B13" s="8" t="s">
        <v>358</v>
      </c>
      <c r="C13" s="8" t="s">
        <v>359</v>
      </c>
      <c r="D13" s="11" t="s">
        <v>360</v>
      </c>
      <c r="E13" s="8" t="s">
        <v>361</v>
      </c>
      <c r="F13" s="6" t="s">
        <v>362</v>
      </c>
      <c r="G13" s="6" t="s">
        <v>13</v>
      </c>
      <c r="H13" s="6">
        <v>12</v>
      </c>
      <c r="I13" s="11" t="s">
        <v>363</v>
      </c>
      <c r="J13" s="10">
        <v>10</v>
      </c>
      <c r="K13" s="36">
        <v>34</v>
      </c>
      <c r="L13" s="10">
        <v>10</v>
      </c>
      <c r="M13" s="36">
        <v>65</v>
      </c>
      <c r="N13" s="10">
        <f t="shared" si="0"/>
        <v>119</v>
      </c>
    </row>
    <row r="14" spans="1:14" ht="41.4" x14ac:dyDescent="0.3">
      <c r="A14" s="10">
        <v>13</v>
      </c>
      <c r="B14" s="8" t="s">
        <v>327</v>
      </c>
      <c r="C14" s="13" t="s">
        <v>328</v>
      </c>
      <c r="D14" s="15" t="s">
        <v>17</v>
      </c>
      <c r="E14" s="13" t="s">
        <v>329</v>
      </c>
      <c r="F14" s="6" t="s">
        <v>41</v>
      </c>
      <c r="G14" s="6" t="s">
        <v>13</v>
      </c>
      <c r="H14" s="6">
        <v>12</v>
      </c>
      <c r="I14" s="15" t="s">
        <v>330</v>
      </c>
      <c r="J14" s="10">
        <v>10</v>
      </c>
      <c r="K14" s="36">
        <v>31</v>
      </c>
      <c r="L14" s="10">
        <v>10</v>
      </c>
      <c r="M14" s="36">
        <v>60</v>
      </c>
      <c r="N14" s="10">
        <f t="shared" si="0"/>
        <v>111</v>
      </c>
    </row>
    <row r="15" spans="1:14" ht="27.6" x14ac:dyDescent="0.3">
      <c r="A15" s="10">
        <v>14</v>
      </c>
      <c r="B15" s="8" t="s">
        <v>286</v>
      </c>
      <c r="C15" s="13" t="s">
        <v>287</v>
      </c>
      <c r="D15" s="15" t="s">
        <v>23</v>
      </c>
      <c r="E15" s="13" t="s">
        <v>288</v>
      </c>
      <c r="F15" s="6" t="s">
        <v>289</v>
      </c>
      <c r="G15" s="6" t="s">
        <v>13</v>
      </c>
      <c r="H15" s="6">
        <v>12</v>
      </c>
      <c r="I15" s="15" t="s">
        <v>290</v>
      </c>
      <c r="J15" s="10">
        <v>10</v>
      </c>
      <c r="K15" s="36">
        <v>87</v>
      </c>
      <c r="L15" s="10">
        <v>10</v>
      </c>
      <c r="M15" s="36">
        <v>0</v>
      </c>
      <c r="N15" s="10">
        <f t="shared" si="0"/>
        <v>107</v>
      </c>
    </row>
    <row r="16" spans="1:14" x14ac:dyDescent="0.3">
      <c r="A16" s="10">
        <v>15</v>
      </c>
      <c r="B16" s="8" t="s">
        <v>291</v>
      </c>
      <c r="C16" s="8" t="s">
        <v>292</v>
      </c>
      <c r="D16" s="11" t="s">
        <v>162</v>
      </c>
      <c r="E16" s="8" t="s">
        <v>293</v>
      </c>
      <c r="F16" s="10" t="s">
        <v>95</v>
      </c>
      <c r="G16" s="6" t="s">
        <v>13</v>
      </c>
      <c r="H16" s="10">
        <v>12</v>
      </c>
      <c r="I16" s="11" t="s">
        <v>386</v>
      </c>
      <c r="J16" s="10">
        <v>10</v>
      </c>
      <c r="K16" s="36">
        <v>34</v>
      </c>
      <c r="L16" s="10">
        <v>10</v>
      </c>
      <c r="M16" s="36">
        <v>0</v>
      </c>
      <c r="N16" s="10">
        <f t="shared" si="0"/>
        <v>54</v>
      </c>
    </row>
    <row r="17" spans="1:14" ht="27.6" x14ac:dyDescent="0.3">
      <c r="A17" s="10">
        <v>16</v>
      </c>
      <c r="B17" s="8" t="s">
        <v>403</v>
      </c>
      <c r="C17" s="8" t="s">
        <v>404</v>
      </c>
      <c r="D17" s="10"/>
      <c r="E17" s="8" t="s">
        <v>405</v>
      </c>
      <c r="F17" s="10" t="s">
        <v>41</v>
      </c>
      <c r="G17" s="10" t="s">
        <v>13</v>
      </c>
      <c r="H17" s="10">
        <v>12</v>
      </c>
      <c r="I17" s="11" t="s">
        <v>406</v>
      </c>
      <c r="J17" s="10">
        <v>10</v>
      </c>
      <c r="K17" s="36">
        <v>34</v>
      </c>
      <c r="L17" s="10">
        <v>10</v>
      </c>
      <c r="M17" s="36">
        <v>0</v>
      </c>
      <c r="N17" s="10">
        <f t="shared" si="0"/>
        <v>54</v>
      </c>
    </row>
    <row r="18" spans="1:14" ht="41.4" x14ac:dyDescent="0.3">
      <c r="A18" s="10">
        <v>17</v>
      </c>
      <c r="B18" s="8" t="s">
        <v>348</v>
      </c>
      <c r="C18" s="13" t="s">
        <v>349</v>
      </c>
      <c r="D18" s="15" t="s">
        <v>162</v>
      </c>
      <c r="E18" s="13" t="s">
        <v>350</v>
      </c>
      <c r="F18" s="6" t="s">
        <v>41</v>
      </c>
      <c r="G18" s="6" t="s">
        <v>13</v>
      </c>
      <c r="H18" s="6">
        <v>12</v>
      </c>
      <c r="I18" s="15" t="s">
        <v>330</v>
      </c>
      <c r="J18" s="10">
        <v>10</v>
      </c>
      <c r="K18" s="36" t="s">
        <v>407</v>
      </c>
      <c r="L18" s="10">
        <v>10</v>
      </c>
      <c r="M18" s="36">
        <v>23</v>
      </c>
      <c r="N18" s="10">
        <f t="shared" si="0"/>
        <v>43</v>
      </c>
    </row>
    <row r="19" spans="1:14" x14ac:dyDescent="0.3">
      <c r="A19" s="10">
        <v>18</v>
      </c>
      <c r="B19" s="8" t="s">
        <v>297</v>
      </c>
      <c r="C19" s="8" t="s">
        <v>298</v>
      </c>
      <c r="D19" s="11" t="s">
        <v>162</v>
      </c>
      <c r="E19" s="8" t="s">
        <v>299</v>
      </c>
      <c r="F19" s="10" t="s">
        <v>95</v>
      </c>
      <c r="G19" s="6" t="s">
        <v>13</v>
      </c>
      <c r="H19" s="10">
        <v>12</v>
      </c>
      <c r="I19" s="11" t="s">
        <v>385</v>
      </c>
      <c r="J19" s="10">
        <v>10</v>
      </c>
      <c r="K19" s="36">
        <v>0</v>
      </c>
      <c r="L19" s="10">
        <v>10</v>
      </c>
      <c r="M19" s="36">
        <v>16</v>
      </c>
      <c r="N19" s="10">
        <f t="shared" si="0"/>
        <v>36</v>
      </c>
    </row>
    <row r="20" spans="1:14" x14ac:dyDescent="0.3">
      <c r="A20" s="10">
        <v>19</v>
      </c>
      <c r="B20" s="8" t="s">
        <v>300</v>
      </c>
      <c r="C20" s="8" t="s">
        <v>301</v>
      </c>
      <c r="D20" s="11" t="s">
        <v>54</v>
      </c>
      <c r="E20" s="8" t="s">
        <v>302</v>
      </c>
      <c r="F20" s="10" t="s">
        <v>95</v>
      </c>
      <c r="G20" s="6" t="s">
        <v>13</v>
      </c>
      <c r="H20" s="10">
        <v>12</v>
      </c>
      <c r="I20" s="11" t="s">
        <v>386</v>
      </c>
      <c r="J20" s="10">
        <v>10</v>
      </c>
      <c r="K20" s="36">
        <v>0</v>
      </c>
      <c r="L20" s="10">
        <v>10</v>
      </c>
      <c r="M20" s="36">
        <v>12</v>
      </c>
      <c r="N20" s="10">
        <f t="shared" si="0"/>
        <v>32</v>
      </c>
    </row>
    <row r="21" spans="1:14" x14ac:dyDescent="0.3">
      <c r="A21" s="10">
        <v>20</v>
      </c>
      <c r="B21" s="8" t="s">
        <v>303</v>
      </c>
      <c r="C21" s="8" t="s">
        <v>304</v>
      </c>
      <c r="D21" s="11" t="s">
        <v>305</v>
      </c>
      <c r="E21" s="8" t="s">
        <v>306</v>
      </c>
      <c r="F21" s="10" t="s">
        <v>95</v>
      </c>
      <c r="G21" s="6" t="s">
        <v>13</v>
      </c>
      <c r="H21" s="10">
        <v>12</v>
      </c>
      <c r="I21" s="11" t="s">
        <v>386</v>
      </c>
      <c r="J21" s="10">
        <v>10</v>
      </c>
      <c r="K21" s="36">
        <v>11</v>
      </c>
      <c r="L21" s="10">
        <v>10</v>
      </c>
      <c r="M21" s="36">
        <v>0</v>
      </c>
      <c r="N21" s="10">
        <f t="shared" si="0"/>
        <v>31</v>
      </c>
    </row>
    <row r="22" spans="1:14" ht="27.6" x14ac:dyDescent="0.3">
      <c r="A22" s="10">
        <v>21</v>
      </c>
      <c r="B22" s="11" t="s">
        <v>374</v>
      </c>
      <c r="C22" s="8" t="s">
        <v>375</v>
      </c>
      <c r="D22" s="8" t="s">
        <v>376</v>
      </c>
      <c r="E22" s="8" t="s">
        <v>377</v>
      </c>
      <c r="F22" s="10" t="s">
        <v>395</v>
      </c>
      <c r="G22" s="10" t="s">
        <v>397</v>
      </c>
      <c r="H22" s="10">
        <v>12</v>
      </c>
      <c r="I22" s="8" t="s">
        <v>394</v>
      </c>
      <c r="J22" s="10">
        <v>10</v>
      </c>
      <c r="K22" s="36">
        <v>10</v>
      </c>
      <c r="L22" s="10">
        <v>10</v>
      </c>
      <c r="M22" s="36">
        <v>0</v>
      </c>
      <c r="N22" s="10">
        <f t="shared" si="0"/>
        <v>30</v>
      </c>
    </row>
    <row r="23" spans="1:14" x14ac:dyDescent="0.3">
      <c r="A23" s="10">
        <v>22</v>
      </c>
      <c r="B23" s="8" t="s">
        <v>367</v>
      </c>
      <c r="C23" s="8" t="s">
        <v>368</v>
      </c>
      <c r="D23" s="11" t="s">
        <v>369</v>
      </c>
      <c r="E23" s="8" t="s">
        <v>370</v>
      </c>
      <c r="F23" s="10" t="s">
        <v>219</v>
      </c>
      <c r="G23" s="6" t="s">
        <v>13</v>
      </c>
      <c r="H23" s="10">
        <v>12</v>
      </c>
      <c r="I23" s="11" t="s">
        <v>390</v>
      </c>
      <c r="J23" s="10">
        <v>10</v>
      </c>
      <c r="K23" s="36">
        <v>10</v>
      </c>
      <c r="L23" s="10">
        <v>10</v>
      </c>
      <c r="M23" s="36">
        <v>0</v>
      </c>
      <c r="N23" s="10">
        <f t="shared" si="0"/>
        <v>30</v>
      </c>
    </row>
    <row r="24" spans="1:14" ht="27.6" x14ac:dyDescent="0.3">
      <c r="A24" s="10">
        <v>23</v>
      </c>
      <c r="B24" s="8" t="s">
        <v>335</v>
      </c>
      <c r="C24" s="13" t="s">
        <v>336</v>
      </c>
      <c r="D24" s="15" t="s">
        <v>337</v>
      </c>
      <c r="E24" s="13" t="s">
        <v>338</v>
      </c>
      <c r="F24" s="6" t="s">
        <v>41</v>
      </c>
      <c r="G24" s="6" t="s">
        <v>13</v>
      </c>
      <c r="H24" s="6">
        <v>12</v>
      </c>
      <c r="I24" s="15" t="s">
        <v>339</v>
      </c>
      <c r="J24" s="10">
        <v>10</v>
      </c>
      <c r="K24" s="36">
        <v>4</v>
      </c>
      <c r="L24" s="10">
        <v>10</v>
      </c>
      <c r="M24" s="36">
        <v>5</v>
      </c>
      <c r="N24" s="10">
        <f t="shared" si="0"/>
        <v>29</v>
      </c>
    </row>
    <row r="25" spans="1:14" ht="27.6" x14ac:dyDescent="0.3">
      <c r="A25" s="10">
        <v>24</v>
      </c>
      <c r="B25" s="8" t="s">
        <v>331</v>
      </c>
      <c r="C25" s="13" t="s">
        <v>332</v>
      </c>
      <c r="D25" s="15" t="s">
        <v>333</v>
      </c>
      <c r="E25" s="13" t="s">
        <v>29</v>
      </c>
      <c r="F25" s="6" t="s">
        <v>41</v>
      </c>
      <c r="G25" s="6" t="s">
        <v>13</v>
      </c>
      <c r="H25" s="6">
        <v>12</v>
      </c>
      <c r="I25" s="15" t="s">
        <v>334</v>
      </c>
      <c r="J25" s="10">
        <v>10</v>
      </c>
      <c r="K25" s="36">
        <v>4</v>
      </c>
      <c r="L25" s="10">
        <v>10</v>
      </c>
      <c r="M25" s="36" t="s">
        <v>407</v>
      </c>
      <c r="N25" s="10">
        <f t="shared" si="0"/>
        <v>24</v>
      </c>
    </row>
    <row r="26" spans="1:14" x14ac:dyDescent="0.3">
      <c r="A26" s="10">
        <v>25</v>
      </c>
      <c r="B26" s="8" t="s">
        <v>310</v>
      </c>
      <c r="C26" s="26" t="s">
        <v>311</v>
      </c>
      <c r="D26" s="20" t="s">
        <v>312</v>
      </c>
      <c r="E26" s="26" t="s">
        <v>313</v>
      </c>
      <c r="F26" s="18" t="s">
        <v>188</v>
      </c>
      <c r="G26" s="6" t="s">
        <v>13</v>
      </c>
      <c r="H26" s="18">
        <v>12</v>
      </c>
      <c r="I26" s="20" t="s">
        <v>388</v>
      </c>
      <c r="J26" s="10">
        <v>10</v>
      </c>
      <c r="K26" s="36" t="s">
        <v>407</v>
      </c>
      <c r="L26" s="10">
        <v>10</v>
      </c>
      <c r="M26" s="36" t="s">
        <v>407</v>
      </c>
      <c r="N26" s="10">
        <f t="shared" si="0"/>
        <v>20</v>
      </c>
    </row>
    <row r="27" spans="1:14" x14ac:dyDescent="0.3">
      <c r="A27" s="10">
        <v>26</v>
      </c>
      <c r="B27" s="8" t="s">
        <v>294</v>
      </c>
      <c r="C27" s="8" t="s">
        <v>295</v>
      </c>
      <c r="D27" s="11" t="s">
        <v>296</v>
      </c>
      <c r="E27" s="8" t="s">
        <v>29</v>
      </c>
      <c r="F27" s="10" t="s">
        <v>95</v>
      </c>
      <c r="G27" s="6" t="s">
        <v>13</v>
      </c>
      <c r="H27" s="10">
        <v>12</v>
      </c>
      <c r="I27" s="11" t="s">
        <v>385</v>
      </c>
      <c r="J27" s="10">
        <v>10</v>
      </c>
      <c r="K27" s="36">
        <v>0</v>
      </c>
      <c r="L27" s="10">
        <v>10</v>
      </c>
      <c r="M27" s="36">
        <v>0</v>
      </c>
      <c r="N27" s="10">
        <f t="shared" si="0"/>
        <v>20</v>
      </c>
    </row>
    <row r="28" spans="1:14" ht="27.6" x14ac:dyDescent="0.3">
      <c r="A28" s="10">
        <v>27</v>
      </c>
      <c r="B28" s="8" t="s">
        <v>340</v>
      </c>
      <c r="C28" s="13" t="s">
        <v>341</v>
      </c>
      <c r="D28" s="15" t="s">
        <v>93</v>
      </c>
      <c r="E28" s="13" t="s">
        <v>342</v>
      </c>
      <c r="F28" s="6" t="s">
        <v>41</v>
      </c>
      <c r="G28" s="6" t="s">
        <v>13</v>
      </c>
      <c r="H28" s="6">
        <v>12</v>
      </c>
      <c r="I28" s="15" t="s">
        <v>334</v>
      </c>
      <c r="J28" s="10">
        <v>10</v>
      </c>
      <c r="K28" s="36">
        <v>0</v>
      </c>
      <c r="L28" s="10">
        <v>10</v>
      </c>
      <c r="M28" s="36" t="s">
        <v>407</v>
      </c>
      <c r="N28" s="10">
        <f t="shared" si="0"/>
        <v>20</v>
      </c>
    </row>
    <row r="29" spans="1:14" ht="27.6" x14ac:dyDescent="0.3">
      <c r="A29" s="10">
        <v>28</v>
      </c>
      <c r="B29" s="11" t="s">
        <v>371</v>
      </c>
      <c r="C29" s="8" t="s">
        <v>372</v>
      </c>
      <c r="D29" s="8" t="s">
        <v>262</v>
      </c>
      <c r="E29" s="8" t="s">
        <v>373</v>
      </c>
      <c r="F29" s="10" t="s">
        <v>395</v>
      </c>
      <c r="G29" s="10" t="s">
        <v>397</v>
      </c>
      <c r="H29" s="10">
        <v>12</v>
      </c>
      <c r="I29" s="8" t="s">
        <v>394</v>
      </c>
      <c r="J29" s="10">
        <v>0</v>
      </c>
      <c r="K29" s="36" t="s">
        <v>407</v>
      </c>
      <c r="L29" s="10">
        <v>0</v>
      </c>
      <c r="M29" s="36" t="s">
        <v>407</v>
      </c>
      <c r="N29" s="10" t="s">
        <v>408</v>
      </c>
    </row>
  </sheetData>
  <protectedRanges>
    <protectedRange sqref="F21" name="Zonă1_1"/>
  </protectedRanges>
  <sortState ref="A2:N98">
    <sortCondition ref="H2:H98"/>
    <sortCondition descending="1" ref="N2:N98"/>
    <sortCondition ref="C2:C98"/>
  </sortState>
  <conditionalFormatting sqref="B23:B28">
    <cfRule type="duplicateValues" dxfId="14" priority="5"/>
    <cfRule type="duplicateValues" dxfId="13" priority="6"/>
  </conditionalFormatting>
  <conditionalFormatting sqref="B21">
    <cfRule type="duplicateValues" dxfId="12" priority="3"/>
  </conditionalFormatting>
  <conditionalFormatting sqref="B22">
    <cfRule type="duplicateValues" dxfId="11" priority="1"/>
    <cfRule type="duplicateValues" dxfId="10" priority="2"/>
  </conditionalFormatting>
  <conditionalFormatting sqref="B2:B20 B29">
    <cfRule type="duplicateValues" dxfId="9" priority="10"/>
  </conditionalFormatting>
  <dataValidations count="1">
    <dataValidation type="list" allowBlank="1" showErrorMessage="1" sqref="H23:H28">
      <formula1>cl</formula1>
    </dataValidation>
  </dataValidations>
  <printOptions horizontalCentered="1"/>
  <pageMargins left="0.19685039370078741" right="0.19685039370078741" top="1.1811023622047245" bottom="1.1811023622047245" header="0.31496062992125984" footer="0.31496062992125984"/>
  <pageSetup paperSize="9" scale="82" fitToHeight="0" orientation="landscape" r:id="rId1"/>
  <headerFooter>
    <oddHeader>&amp;L&amp;12OLIMPIADA LOCALĂ DE INFORMATICĂ &amp;C
&amp;14REZULTATE INIȚIALE
ÎNAINTE DE CONTESTAȚII  CLASA a XII-a&amp;R7 FEBRUARIE 2026</oddHeader>
    <oddFooter xml:space="preserve">&amp;LPreședinte,
prof. Mariana Grădinariu&amp;CPAGINA &amp;P/&amp;N
&amp;RVicepreședinte
prof. Mihaela Acălfoaie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view="pageLayout" topLeftCell="C67" zoomScaleNormal="100" workbookViewId="0"/>
  </sheetViews>
  <sheetFormatPr defaultColWidth="9.109375" defaultRowHeight="14.4" x14ac:dyDescent="0.3"/>
  <cols>
    <col min="1" max="1" width="5.5546875" style="1" bestFit="1" customWidth="1"/>
    <col min="2" max="2" width="8.33203125" style="1" bestFit="1" customWidth="1"/>
    <col min="3" max="3" width="20.5546875" style="1" bestFit="1" customWidth="1"/>
    <col min="4" max="4" width="6.109375" style="1" bestFit="1" customWidth="1"/>
    <col min="5" max="5" width="19.88671875" style="1" bestFit="1" customWidth="1"/>
    <col min="6" max="6" width="47.6640625" style="1" customWidth="1"/>
    <col min="7" max="7" width="8.44140625" style="1" bestFit="1" customWidth="1"/>
    <col min="8" max="8" width="5.109375" style="1" bestFit="1" customWidth="1"/>
    <col min="9" max="9" width="22.44140625" style="29" bestFit="1" customWidth="1"/>
    <col min="10" max="10" width="5.88671875" style="1" bestFit="1" customWidth="1"/>
    <col min="11" max="11" width="7.6640625" style="1" bestFit="1" customWidth="1"/>
    <col min="12" max="12" width="5.88671875" style="1" bestFit="1" customWidth="1"/>
    <col min="13" max="13" width="5" style="1" bestFit="1" customWidth="1"/>
    <col min="14" max="14" width="5.88671875" style="1" bestFit="1" customWidth="1"/>
    <col min="15" max="16384" width="9.109375" style="1"/>
  </cols>
  <sheetData>
    <row r="1" spans="1:14" ht="27.6" x14ac:dyDescent="0.3">
      <c r="A1" s="2" t="s">
        <v>4</v>
      </c>
      <c r="B1" s="2" t="s">
        <v>0</v>
      </c>
      <c r="C1" s="2" t="s">
        <v>5</v>
      </c>
      <c r="D1" s="2" t="s">
        <v>378</v>
      </c>
      <c r="E1" s="2" t="s">
        <v>6</v>
      </c>
      <c r="F1" s="2" t="s">
        <v>7</v>
      </c>
      <c r="G1" s="2" t="s">
        <v>379</v>
      </c>
      <c r="H1" s="2" t="s">
        <v>380</v>
      </c>
      <c r="I1" s="2" t="s">
        <v>381</v>
      </c>
      <c r="J1" s="2" t="s">
        <v>1</v>
      </c>
      <c r="K1" s="2" t="s">
        <v>382</v>
      </c>
      <c r="L1" s="2" t="s">
        <v>1</v>
      </c>
      <c r="M1" s="2" t="s">
        <v>383</v>
      </c>
      <c r="N1" s="2" t="s">
        <v>2</v>
      </c>
    </row>
    <row r="2" spans="1:14" ht="27.6" x14ac:dyDescent="0.3">
      <c r="A2" s="10">
        <v>1</v>
      </c>
      <c r="B2" s="8" t="s">
        <v>207</v>
      </c>
      <c r="C2" s="8" t="s">
        <v>208</v>
      </c>
      <c r="D2" s="11" t="s">
        <v>209</v>
      </c>
      <c r="E2" s="8" t="s">
        <v>210</v>
      </c>
      <c r="F2" s="10" t="s">
        <v>178</v>
      </c>
      <c r="G2" s="6" t="s">
        <v>13</v>
      </c>
      <c r="H2" s="10">
        <v>11</v>
      </c>
      <c r="I2" s="11" t="s">
        <v>174</v>
      </c>
      <c r="J2" s="10">
        <v>10</v>
      </c>
      <c r="K2" s="36">
        <v>90</v>
      </c>
      <c r="L2" s="10">
        <v>10</v>
      </c>
      <c r="M2" s="36">
        <v>90</v>
      </c>
      <c r="N2" s="10">
        <f t="shared" ref="N2:N33" si="0">SUM(J2:M2)</f>
        <v>200</v>
      </c>
    </row>
    <row r="3" spans="1:14" ht="41.4" x14ac:dyDescent="0.3">
      <c r="A3" s="10">
        <v>2</v>
      </c>
      <c r="B3" s="8" t="s">
        <v>117</v>
      </c>
      <c r="C3" s="13" t="s">
        <v>118</v>
      </c>
      <c r="D3" s="15" t="s">
        <v>64</v>
      </c>
      <c r="E3" s="13" t="s">
        <v>29</v>
      </c>
      <c r="F3" s="6" t="s">
        <v>61</v>
      </c>
      <c r="G3" s="6" t="s">
        <v>13</v>
      </c>
      <c r="H3" s="6">
        <v>11</v>
      </c>
      <c r="I3" s="15" t="s">
        <v>82</v>
      </c>
      <c r="J3" s="10">
        <v>10</v>
      </c>
      <c r="K3" s="36">
        <v>90</v>
      </c>
      <c r="L3" s="10">
        <v>10</v>
      </c>
      <c r="M3" s="36">
        <v>70</v>
      </c>
      <c r="N3" s="10">
        <f t="shared" si="0"/>
        <v>180</v>
      </c>
    </row>
    <row r="4" spans="1:14" ht="41.4" x14ac:dyDescent="0.3">
      <c r="A4" s="10">
        <v>3</v>
      </c>
      <c r="B4" s="8" t="s">
        <v>79</v>
      </c>
      <c r="C4" s="13" t="s">
        <v>80</v>
      </c>
      <c r="D4" s="15" t="s">
        <v>54</v>
      </c>
      <c r="E4" s="13" t="s">
        <v>81</v>
      </c>
      <c r="F4" s="6" t="s">
        <v>61</v>
      </c>
      <c r="G4" s="6" t="s">
        <v>13</v>
      </c>
      <c r="H4" s="6">
        <v>11</v>
      </c>
      <c r="I4" s="15" t="s">
        <v>82</v>
      </c>
      <c r="J4" s="10">
        <v>10</v>
      </c>
      <c r="K4" s="36">
        <v>87</v>
      </c>
      <c r="L4" s="10">
        <v>10</v>
      </c>
      <c r="M4" s="36">
        <v>70</v>
      </c>
      <c r="N4" s="10">
        <f t="shared" si="0"/>
        <v>177</v>
      </c>
    </row>
    <row r="5" spans="1:14" ht="27.6" x14ac:dyDescent="0.3">
      <c r="A5" s="10">
        <v>4</v>
      </c>
      <c r="B5" s="8" t="s">
        <v>83</v>
      </c>
      <c r="C5" s="13" t="s">
        <v>84</v>
      </c>
      <c r="D5" s="15" t="s">
        <v>85</v>
      </c>
      <c r="E5" s="13" t="s">
        <v>86</v>
      </c>
      <c r="F5" s="6" t="s">
        <v>41</v>
      </c>
      <c r="G5" s="6" t="s">
        <v>13</v>
      </c>
      <c r="H5" s="6">
        <v>11</v>
      </c>
      <c r="I5" s="15" t="s">
        <v>42</v>
      </c>
      <c r="J5" s="10">
        <v>10</v>
      </c>
      <c r="K5" s="36">
        <v>63</v>
      </c>
      <c r="L5" s="10">
        <v>10</v>
      </c>
      <c r="M5" s="36">
        <v>90</v>
      </c>
      <c r="N5" s="10">
        <f t="shared" si="0"/>
        <v>173</v>
      </c>
    </row>
    <row r="6" spans="1:14" ht="27.6" x14ac:dyDescent="0.3">
      <c r="A6" s="10">
        <v>5</v>
      </c>
      <c r="B6" s="8" t="s">
        <v>147</v>
      </c>
      <c r="C6" s="13" t="s">
        <v>148</v>
      </c>
      <c r="D6" s="15" t="s">
        <v>149</v>
      </c>
      <c r="E6" s="13" t="s">
        <v>150</v>
      </c>
      <c r="F6" s="6" t="s">
        <v>61</v>
      </c>
      <c r="G6" s="6" t="s">
        <v>13</v>
      </c>
      <c r="H6" s="6">
        <v>11</v>
      </c>
      <c r="I6" s="15" t="s">
        <v>126</v>
      </c>
      <c r="J6" s="10">
        <v>10</v>
      </c>
      <c r="K6" s="36">
        <v>63</v>
      </c>
      <c r="L6" s="10">
        <v>10</v>
      </c>
      <c r="M6" s="36">
        <v>90</v>
      </c>
      <c r="N6" s="10">
        <f t="shared" si="0"/>
        <v>173</v>
      </c>
    </row>
    <row r="7" spans="1:14" ht="41.4" x14ac:dyDescent="0.3">
      <c r="A7" s="10">
        <v>6</v>
      </c>
      <c r="B7" s="8" t="s">
        <v>52</v>
      </c>
      <c r="C7" s="13" t="s">
        <v>53</v>
      </c>
      <c r="D7" s="15" t="s">
        <v>54</v>
      </c>
      <c r="E7" s="13" t="s">
        <v>55</v>
      </c>
      <c r="F7" s="6" t="s">
        <v>41</v>
      </c>
      <c r="G7" s="6" t="s">
        <v>13</v>
      </c>
      <c r="H7" s="6">
        <v>11</v>
      </c>
      <c r="I7" s="15" t="s">
        <v>56</v>
      </c>
      <c r="J7" s="10">
        <v>10</v>
      </c>
      <c r="K7" s="36">
        <v>90</v>
      </c>
      <c r="L7" s="10">
        <v>10</v>
      </c>
      <c r="M7" s="36">
        <v>60</v>
      </c>
      <c r="N7" s="10">
        <f t="shared" si="0"/>
        <v>170</v>
      </c>
    </row>
    <row r="8" spans="1:14" ht="27.6" x14ac:dyDescent="0.3">
      <c r="A8" s="10">
        <v>7</v>
      </c>
      <c r="B8" s="8" t="s">
        <v>113</v>
      </c>
      <c r="C8" s="13" t="s">
        <v>114</v>
      </c>
      <c r="D8" s="15" t="s">
        <v>115</v>
      </c>
      <c r="E8" s="13" t="s">
        <v>116</v>
      </c>
      <c r="F8" s="6" t="s">
        <v>41</v>
      </c>
      <c r="G8" s="6" t="s">
        <v>13</v>
      </c>
      <c r="H8" s="6">
        <v>11</v>
      </c>
      <c r="I8" s="15" t="s">
        <v>42</v>
      </c>
      <c r="J8" s="10">
        <v>10</v>
      </c>
      <c r="K8" s="36">
        <v>70</v>
      </c>
      <c r="L8" s="10">
        <v>10</v>
      </c>
      <c r="M8" s="36">
        <v>65</v>
      </c>
      <c r="N8" s="10">
        <f t="shared" si="0"/>
        <v>155</v>
      </c>
    </row>
    <row r="9" spans="1:14" ht="41.4" x14ac:dyDescent="0.3">
      <c r="A9" s="10">
        <v>8</v>
      </c>
      <c r="B9" s="8" t="s">
        <v>144</v>
      </c>
      <c r="C9" s="13" t="s">
        <v>145</v>
      </c>
      <c r="D9" s="15" t="s">
        <v>54</v>
      </c>
      <c r="E9" s="13" t="s">
        <v>146</v>
      </c>
      <c r="F9" s="6" t="s">
        <v>61</v>
      </c>
      <c r="G9" s="6" t="s">
        <v>13</v>
      </c>
      <c r="H9" s="6">
        <v>11</v>
      </c>
      <c r="I9" s="15" t="s">
        <v>82</v>
      </c>
      <c r="J9" s="10">
        <v>10</v>
      </c>
      <c r="K9" s="36">
        <v>70</v>
      </c>
      <c r="L9" s="10">
        <v>10</v>
      </c>
      <c r="M9" s="36">
        <v>60</v>
      </c>
      <c r="N9" s="10">
        <f t="shared" si="0"/>
        <v>150</v>
      </c>
    </row>
    <row r="10" spans="1:14" ht="27.6" x14ac:dyDescent="0.3">
      <c r="A10" s="10">
        <v>9</v>
      </c>
      <c r="B10" s="8" t="s">
        <v>246</v>
      </c>
      <c r="C10" s="13" t="s">
        <v>247</v>
      </c>
      <c r="D10" s="15" t="s">
        <v>248</v>
      </c>
      <c r="E10" s="13" t="s">
        <v>249</v>
      </c>
      <c r="F10" s="6" t="s">
        <v>41</v>
      </c>
      <c r="G10" s="6" t="s">
        <v>13</v>
      </c>
      <c r="H10" s="6">
        <v>11</v>
      </c>
      <c r="I10" s="15" t="s">
        <v>250</v>
      </c>
      <c r="J10" s="10">
        <v>10</v>
      </c>
      <c r="K10" s="36">
        <v>63</v>
      </c>
      <c r="L10" s="10">
        <v>10</v>
      </c>
      <c r="M10" s="36">
        <v>65</v>
      </c>
      <c r="N10" s="10">
        <f t="shared" si="0"/>
        <v>148</v>
      </c>
    </row>
    <row r="11" spans="1:14" ht="41.4" x14ac:dyDescent="0.3">
      <c r="A11" s="10">
        <v>10</v>
      </c>
      <c r="B11" s="8" t="s">
        <v>75</v>
      </c>
      <c r="C11" s="13" t="s">
        <v>76</v>
      </c>
      <c r="D11" s="15" t="s">
        <v>77</v>
      </c>
      <c r="E11" s="13" t="s">
        <v>78</v>
      </c>
      <c r="F11" s="6" t="s">
        <v>41</v>
      </c>
      <c r="G11" s="6" t="s">
        <v>13</v>
      </c>
      <c r="H11" s="6">
        <v>11</v>
      </c>
      <c r="I11" s="15" t="s">
        <v>56</v>
      </c>
      <c r="J11" s="10">
        <v>10</v>
      </c>
      <c r="K11" s="36">
        <v>34</v>
      </c>
      <c r="L11" s="10">
        <v>10</v>
      </c>
      <c r="M11" s="36">
        <v>90</v>
      </c>
      <c r="N11" s="10">
        <f t="shared" si="0"/>
        <v>144</v>
      </c>
    </row>
    <row r="12" spans="1:14" ht="27.6" x14ac:dyDescent="0.3">
      <c r="A12" s="10">
        <v>11</v>
      </c>
      <c r="B12" s="8" t="s">
        <v>203</v>
      </c>
      <c r="C12" s="8" t="s">
        <v>204</v>
      </c>
      <c r="D12" s="11" t="s">
        <v>205</v>
      </c>
      <c r="E12" s="8" t="s">
        <v>206</v>
      </c>
      <c r="F12" s="10" t="s">
        <v>178</v>
      </c>
      <c r="G12" s="6" t="s">
        <v>13</v>
      </c>
      <c r="H12" s="10">
        <v>11</v>
      </c>
      <c r="I12" s="11" t="s">
        <v>174</v>
      </c>
      <c r="J12" s="10">
        <v>10</v>
      </c>
      <c r="K12" s="36">
        <v>34</v>
      </c>
      <c r="L12" s="10">
        <v>10</v>
      </c>
      <c r="M12" s="36">
        <v>90</v>
      </c>
      <c r="N12" s="10">
        <f t="shared" si="0"/>
        <v>144</v>
      </c>
    </row>
    <row r="13" spans="1:14" ht="41.4" x14ac:dyDescent="0.3">
      <c r="A13" s="10">
        <v>12</v>
      </c>
      <c r="B13" s="8" t="s">
        <v>119</v>
      </c>
      <c r="C13" s="13" t="s">
        <v>120</v>
      </c>
      <c r="D13" s="15" t="s">
        <v>23</v>
      </c>
      <c r="E13" s="13" t="s">
        <v>121</v>
      </c>
      <c r="F13" s="6" t="s">
        <v>61</v>
      </c>
      <c r="G13" s="6" t="s">
        <v>13</v>
      </c>
      <c r="H13" s="6">
        <v>11</v>
      </c>
      <c r="I13" s="15" t="s">
        <v>82</v>
      </c>
      <c r="J13" s="10">
        <v>10</v>
      </c>
      <c r="K13" s="36">
        <v>34</v>
      </c>
      <c r="L13" s="10">
        <v>10</v>
      </c>
      <c r="M13" s="36">
        <v>90</v>
      </c>
      <c r="N13" s="10">
        <f t="shared" si="0"/>
        <v>144</v>
      </c>
    </row>
    <row r="14" spans="1:14" ht="27.6" x14ac:dyDescent="0.3">
      <c r="A14" s="10">
        <v>13</v>
      </c>
      <c r="B14" s="8" t="s">
        <v>154</v>
      </c>
      <c r="C14" s="13" t="s">
        <v>155</v>
      </c>
      <c r="D14" s="15" t="s">
        <v>156</v>
      </c>
      <c r="E14" s="13" t="s">
        <v>116</v>
      </c>
      <c r="F14" s="6" t="s">
        <v>61</v>
      </c>
      <c r="G14" s="6" t="s">
        <v>13</v>
      </c>
      <c r="H14" s="6">
        <v>11</v>
      </c>
      <c r="I14" s="15" t="s">
        <v>126</v>
      </c>
      <c r="J14" s="10">
        <v>10</v>
      </c>
      <c r="K14" s="36">
        <v>31</v>
      </c>
      <c r="L14" s="10">
        <v>10</v>
      </c>
      <c r="M14" s="36">
        <v>90</v>
      </c>
      <c r="N14" s="10">
        <f t="shared" si="0"/>
        <v>141</v>
      </c>
    </row>
    <row r="15" spans="1:14" ht="27.6" x14ac:dyDescent="0.3">
      <c r="A15" s="10">
        <v>14</v>
      </c>
      <c r="B15" s="8" t="s">
        <v>195</v>
      </c>
      <c r="C15" s="8" t="s">
        <v>196</v>
      </c>
      <c r="D15" s="11" t="s">
        <v>197</v>
      </c>
      <c r="E15" s="8" t="s">
        <v>198</v>
      </c>
      <c r="F15" s="10" t="s">
        <v>178</v>
      </c>
      <c r="G15" s="6" t="s">
        <v>13</v>
      </c>
      <c r="H15" s="10">
        <v>11</v>
      </c>
      <c r="I15" s="11" t="s">
        <v>174</v>
      </c>
      <c r="J15" s="10">
        <v>10</v>
      </c>
      <c r="K15" s="36">
        <v>47</v>
      </c>
      <c r="L15" s="10">
        <v>10</v>
      </c>
      <c r="M15" s="36">
        <v>65</v>
      </c>
      <c r="N15" s="10">
        <f t="shared" si="0"/>
        <v>132</v>
      </c>
    </row>
    <row r="16" spans="1:14" x14ac:dyDescent="0.3">
      <c r="A16" s="10">
        <v>15</v>
      </c>
      <c r="B16" s="8" t="s">
        <v>170</v>
      </c>
      <c r="C16" s="8" t="s">
        <v>171</v>
      </c>
      <c r="D16" s="11" t="s">
        <v>23</v>
      </c>
      <c r="E16" s="8" t="s">
        <v>172</v>
      </c>
      <c r="F16" s="10" t="s">
        <v>173</v>
      </c>
      <c r="G16" s="6" t="s">
        <v>13</v>
      </c>
      <c r="H16" s="10">
        <v>11</v>
      </c>
      <c r="I16" s="11" t="s">
        <v>174</v>
      </c>
      <c r="J16" s="10">
        <v>10</v>
      </c>
      <c r="K16" s="36">
        <v>70</v>
      </c>
      <c r="L16" s="10">
        <v>10</v>
      </c>
      <c r="M16" s="36">
        <v>41</v>
      </c>
      <c r="N16" s="10">
        <f t="shared" si="0"/>
        <v>131</v>
      </c>
    </row>
    <row r="17" spans="1:14" ht="27.6" x14ac:dyDescent="0.3">
      <c r="A17" s="10">
        <v>16</v>
      </c>
      <c r="B17" s="8" t="s">
        <v>57</v>
      </c>
      <c r="C17" s="13" t="s">
        <v>58</v>
      </c>
      <c r="D17" s="15" t="s">
        <v>59</v>
      </c>
      <c r="E17" s="13" t="s">
        <v>60</v>
      </c>
      <c r="F17" s="6" t="s">
        <v>61</v>
      </c>
      <c r="G17" s="6" t="s">
        <v>13</v>
      </c>
      <c r="H17" s="6">
        <v>11</v>
      </c>
      <c r="I17" s="15" t="s">
        <v>51</v>
      </c>
      <c r="J17" s="10">
        <v>10</v>
      </c>
      <c r="K17" s="36">
        <v>34</v>
      </c>
      <c r="L17" s="10">
        <v>10</v>
      </c>
      <c r="M17" s="36">
        <v>70</v>
      </c>
      <c r="N17" s="10">
        <f t="shared" si="0"/>
        <v>124</v>
      </c>
    </row>
    <row r="18" spans="1:14" x14ac:dyDescent="0.3">
      <c r="A18" s="10">
        <v>17</v>
      </c>
      <c r="B18" s="8" t="s">
        <v>100</v>
      </c>
      <c r="C18" s="8" t="s">
        <v>101</v>
      </c>
      <c r="D18" s="11" t="s">
        <v>102</v>
      </c>
      <c r="E18" s="8" t="s">
        <v>103</v>
      </c>
      <c r="F18" s="10" t="s">
        <v>95</v>
      </c>
      <c r="G18" s="6" t="s">
        <v>13</v>
      </c>
      <c r="H18" s="10">
        <v>11</v>
      </c>
      <c r="I18" s="11" t="s">
        <v>386</v>
      </c>
      <c r="J18" s="10">
        <v>10</v>
      </c>
      <c r="K18" s="36">
        <v>25</v>
      </c>
      <c r="L18" s="10">
        <v>10</v>
      </c>
      <c r="M18" s="36">
        <v>75</v>
      </c>
      <c r="N18" s="10">
        <f t="shared" si="0"/>
        <v>120</v>
      </c>
    </row>
    <row r="19" spans="1:14" x14ac:dyDescent="0.3">
      <c r="A19" s="10">
        <v>18</v>
      </c>
      <c r="B19" s="8" t="s">
        <v>135</v>
      </c>
      <c r="C19" s="8" t="s">
        <v>136</v>
      </c>
      <c r="D19" s="11" t="s">
        <v>23</v>
      </c>
      <c r="E19" s="8" t="s">
        <v>137</v>
      </c>
      <c r="F19" s="10" t="s">
        <v>95</v>
      </c>
      <c r="G19" s="6" t="s">
        <v>13</v>
      </c>
      <c r="H19" s="10">
        <v>11</v>
      </c>
      <c r="I19" s="11" t="s">
        <v>387</v>
      </c>
      <c r="J19" s="10">
        <v>10</v>
      </c>
      <c r="K19" s="36">
        <v>34</v>
      </c>
      <c r="L19" s="10">
        <v>10</v>
      </c>
      <c r="M19" s="36">
        <v>65</v>
      </c>
      <c r="N19" s="10">
        <f t="shared" si="0"/>
        <v>119</v>
      </c>
    </row>
    <row r="20" spans="1:14" x14ac:dyDescent="0.3">
      <c r="A20" s="10">
        <v>19</v>
      </c>
      <c r="B20" s="8" t="s">
        <v>142</v>
      </c>
      <c r="C20" s="8" t="s">
        <v>136</v>
      </c>
      <c r="D20" s="11" t="s">
        <v>23</v>
      </c>
      <c r="E20" s="8" t="s">
        <v>143</v>
      </c>
      <c r="F20" s="10" t="s">
        <v>95</v>
      </c>
      <c r="G20" s="6" t="s">
        <v>13</v>
      </c>
      <c r="H20" s="10">
        <v>11</v>
      </c>
      <c r="I20" s="11" t="s">
        <v>387</v>
      </c>
      <c r="J20" s="10">
        <v>10</v>
      </c>
      <c r="K20" s="36">
        <v>34</v>
      </c>
      <c r="L20" s="10">
        <v>10</v>
      </c>
      <c r="M20" s="36">
        <v>65</v>
      </c>
      <c r="N20" s="10">
        <f t="shared" si="0"/>
        <v>119</v>
      </c>
    </row>
    <row r="21" spans="1:14" ht="27.6" x14ac:dyDescent="0.3">
      <c r="A21" s="10">
        <v>20</v>
      </c>
      <c r="B21" s="8" t="s">
        <v>151</v>
      </c>
      <c r="C21" s="13" t="s">
        <v>152</v>
      </c>
      <c r="D21" s="15" t="s">
        <v>68</v>
      </c>
      <c r="E21" s="13" t="s">
        <v>153</v>
      </c>
      <c r="F21" s="6" t="s">
        <v>41</v>
      </c>
      <c r="G21" s="6" t="s">
        <v>13</v>
      </c>
      <c r="H21" s="6">
        <v>11</v>
      </c>
      <c r="I21" s="15" t="s">
        <v>42</v>
      </c>
      <c r="J21" s="10">
        <v>10</v>
      </c>
      <c r="K21" s="36">
        <v>28</v>
      </c>
      <c r="L21" s="10">
        <v>10</v>
      </c>
      <c r="M21" s="36">
        <v>70</v>
      </c>
      <c r="N21" s="10">
        <f t="shared" si="0"/>
        <v>118</v>
      </c>
    </row>
    <row r="22" spans="1:14" x14ac:dyDescent="0.3">
      <c r="A22" s="10">
        <v>21</v>
      </c>
      <c r="B22" s="8" t="s">
        <v>189</v>
      </c>
      <c r="C22" s="8" t="s">
        <v>190</v>
      </c>
      <c r="D22" s="11" t="s">
        <v>23</v>
      </c>
      <c r="E22" s="8" t="s">
        <v>191</v>
      </c>
      <c r="F22" s="10" t="s">
        <v>173</v>
      </c>
      <c r="G22" s="6" t="s">
        <v>13</v>
      </c>
      <c r="H22" s="10">
        <v>11</v>
      </c>
      <c r="I22" s="11" t="s">
        <v>174</v>
      </c>
      <c r="J22" s="10">
        <v>10</v>
      </c>
      <c r="K22" s="36">
        <v>34</v>
      </c>
      <c r="L22" s="10">
        <v>10</v>
      </c>
      <c r="M22" s="36">
        <v>60</v>
      </c>
      <c r="N22" s="10">
        <f t="shared" si="0"/>
        <v>114</v>
      </c>
    </row>
    <row r="23" spans="1:14" x14ac:dyDescent="0.3">
      <c r="A23" s="10">
        <v>22</v>
      </c>
      <c r="B23" s="37" t="s">
        <v>398</v>
      </c>
      <c r="C23" s="37" t="s">
        <v>399</v>
      </c>
      <c r="D23" s="38"/>
      <c r="E23" s="37" t="s">
        <v>400</v>
      </c>
      <c r="F23" s="39" t="s">
        <v>95</v>
      </c>
      <c r="G23" s="39" t="s">
        <v>13</v>
      </c>
      <c r="H23" s="39">
        <v>11</v>
      </c>
      <c r="I23" s="38" t="s">
        <v>387</v>
      </c>
      <c r="J23" s="10">
        <v>10</v>
      </c>
      <c r="K23" s="36">
        <v>0</v>
      </c>
      <c r="L23" s="10">
        <v>10</v>
      </c>
      <c r="M23" s="36">
        <v>60</v>
      </c>
      <c r="N23" s="10">
        <f t="shared" si="0"/>
        <v>80</v>
      </c>
    </row>
    <row r="24" spans="1:14" x14ac:dyDescent="0.3">
      <c r="A24" s="10">
        <v>23</v>
      </c>
      <c r="B24" s="8" t="s">
        <v>104</v>
      </c>
      <c r="C24" s="8" t="s">
        <v>105</v>
      </c>
      <c r="D24" s="11" t="s">
        <v>106</v>
      </c>
      <c r="E24" s="8" t="s">
        <v>107</v>
      </c>
      <c r="F24" s="10" t="s">
        <v>95</v>
      </c>
      <c r="G24" s="6" t="s">
        <v>13</v>
      </c>
      <c r="H24" s="10">
        <v>11</v>
      </c>
      <c r="I24" s="11" t="s">
        <v>385</v>
      </c>
      <c r="J24" s="10">
        <v>10</v>
      </c>
      <c r="K24" s="36">
        <v>0</v>
      </c>
      <c r="L24" s="10">
        <v>10</v>
      </c>
      <c r="M24" s="36">
        <v>60</v>
      </c>
      <c r="N24" s="10">
        <f t="shared" si="0"/>
        <v>80</v>
      </c>
    </row>
    <row r="25" spans="1:14" x14ac:dyDescent="0.3">
      <c r="A25" s="10">
        <v>24</v>
      </c>
      <c r="B25" s="11" t="s">
        <v>260</v>
      </c>
      <c r="C25" s="8" t="s">
        <v>261</v>
      </c>
      <c r="D25" s="8" t="s">
        <v>262</v>
      </c>
      <c r="E25" s="8" t="s">
        <v>263</v>
      </c>
      <c r="F25" s="10" t="s">
        <v>395</v>
      </c>
      <c r="G25" s="10" t="s">
        <v>259</v>
      </c>
      <c r="H25" s="10">
        <v>11</v>
      </c>
      <c r="I25" s="8" t="s">
        <v>391</v>
      </c>
      <c r="J25" s="10">
        <v>10</v>
      </c>
      <c r="K25" s="36" t="s">
        <v>407</v>
      </c>
      <c r="L25" s="10">
        <v>10</v>
      </c>
      <c r="M25" s="36">
        <v>39</v>
      </c>
      <c r="N25" s="10">
        <f t="shared" si="0"/>
        <v>59</v>
      </c>
    </row>
    <row r="26" spans="1:14" x14ac:dyDescent="0.3">
      <c r="A26" s="10">
        <v>25</v>
      </c>
      <c r="B26" s="8" t="s">
        <v>192</v>
      </c>
      <c r="C26" s="8" t="s">
        <v>193</v>
      </c>
      <c r="D26" s="11" t="s">
        <v>23</v>
      </c>
      <c r="E26" s="8" t="s">
        <v>194</v>
      </c>
      <c r="F26" s="10" t="s">
        <v>173</v>
      </c>
      <c r="G26" s="6" t="s">
        <v>13</v>
      </c>
      <c r="H26" s="10">
        <v>11</v>
      </c>
      <c r="I26" s="11" t="s">
        <v>174</v>
      </c>
      <c r="J26" s="10">
        <v>10</v>
      </c>
      <c r="K26" s="36">
        <v>31</v>
      </c>
      <c r="L26" s="10">
        <v>10</v>
      </c>
      <c r="M26" s="36">
        <v>5</v>
      </c>
      <c r="N26" s="10">
        <f t="shared" si="0"/>
        <v>56</v>
      </c>
    </row>
    <row r="27" spans="1:14" ht="27.6" x14ac:dyDescent="0.3">
      <c r="A27" s="10">
        <v>26</v>
      </c>
      <c r="B27" s="8" t="s">
        <v>43</v>
      </c>
      <c r="C27" s="13" t="s">
        <v>44</v>
      </c>
      <c r="D27" s="15" t="s">
        <v>45</v>
      </c>
      <c r="E27" s="13" t="s">
        <v>46</v>
      </c>
      <c r="F27" s="6" t="s">
        <v>41</v>
      </c>
      <c r="G27" s="6" t="s">
        <v>13</v>
      </c>
      <c r="H27" s="6">
        <v>11</v>
      </c>
      <c r="I27" s="15" t="s">
        <v>42</v>
      </c>
      <c r="J27" s="10">
        <v>10</v>
      </c>
      <c r="K27" s="36">
        <v>30</v>
      </c>
      <c r="L27" s="10">
        <v>10</v>
      </c>
      <c r="M27" s="36">
        <v>0</v>
      </c>
      <c r="N27" s="10">
        <f t="shared" si="0"/>
        <v>50</v>
      </c>
    </row>
    <row r="28" spans="1:14" ht="27.6" x14ac:dyDescent="0.3">
      <c r="A28" s="10">
        <v>27</v>
      </c>
      <c r="B28" s="8" t="s">
        <v>38</v>
      </c>
      <c r="C28" s="13" t="s">
        <v>39</v>
      </c>
      <c r="D28" s="15" t="s">
        <v>10</v>
      </c>
      <c r="E28" s="13" t="s">
        <v>40</v>
      </c>
      <c r="F28" s="6" t="s">
        <v>41</v>
      </c>
      <c r="G28" s="6" t="s">
        <v>13</v>
      </c>
      <c r="H28" s="6">
        <v>11</v>
      </c>
      <c r="I28" s="15" t="s">
        <v>42</v>
      </c>
      <c r="J28" s="10">
        <v>10</v>
      </c>
      <c r="K28" s="36">
        <v>23</v>
      </c>
      <c r="L28" s="10">
        <v>10</v>
      </c>
      <c r="M28" s="36">
        <v>0</v>
      </c>
      <c r="N28" s="10">
        <f t="shared" si="0"/>
        <v>43</v>
      </c>
    </row>
    <row r="29" spans="1:14" ht="41.4" x14ac:dyDescent="0.3">
      <c r="A29" s="10">
        <v>28</v>
      </c>
      <c r="B29" s="8" t="s">
        <v>127</v>
      </c>
      <c r="C29" s="13" t="s">
        <v>128</v>
      </c>
      <c r="D29" s="15" t="s">
        <v>129</v>
      </c>
      <c r="E29" s="13" t="s">
        <v>130</v>
      </c>
      <c r="F29" s="6" t="s">
        <v>41</v>
      </c>
      <c r="G29" s="6" t="s">
        <v>13</v>
      </c>
      <c r="H29" s="6">
        <v>11</v>
      </c>
      <c r="I29" s="15" t="s">
        <v>56</v>
      </c>
      <c r="J29" s="10">
        <v>10</v>
      </c>
      <c r="K29" s="36">
        <v>23</v>
      </c>
      <c r="L29" s="10">
        <v>10</v>
      </c>
      <c r="M29" s="36" t="s">
        <v>407</v>
      </c>
      <c r="N29" s="10">
        <f t="shared" si="0"/>
        <v>43</v>
      </c>
    </row>
    <row r="30" spans="1:14" ht="27.6" x14ac:dyDescent="0.3">
      <c r="A30" s="10">
        <v>29</v>
      </c>
      <c r="B30" s="8" t="s">
        <v>62</v>
      </c>
      <c r="C30" s="13" t="s">
        <v>63</v>
      </c>
      <c r="D30" s="15" t="s">
        <v>64</v>
      </c>
      <c r="E30" s="13" t="s">
        <v>65</v>
      </c>
      <c r="F30" s="6" t="s">
        <v>41</v>
      </c>
      <c r="G30" s="6" t="s">
        <v>13</v>
      </c>
      <c r="H30" s="6">
        <v>11</v>
      </c>
      <c r="I30" s="15" t="s">
        <v>42</v>
      </c>
      <c r="J30" s="10">
        <v>10</v>
      </c>
      <c r="K30" s="36">
        <v>10</v>
      </c>
      <c r="L30" s="10">
        <v>10</v>
      </c>
      <c r="M30" s="36">
        <v>12</v>
      </c>
      <c r="N30" s="10">
        <f t="shared" si="0"/>
        <v>42</v>
      </c>
    </row>
    <row r="31" spans="1:14" ht="41.4" x14ac:dyDescent="0.3">
      <c r="A31" s="10">
        <v>30</v>
      </c>
      <c r="B31" s="8" t="s">
        <v>66</v>
      </c>
      <c r="C31" s="13" t="s">
        <v>67</v>
      </c>
      <c r="D31" s="15" t="s">
        <v>68</v>
      </c>
      <c r="E31" s="13" t="s">
        <v>69</v>
      </c>
      <c r="F31" s="6" t="s">
        <v>61</v>
      </c>
      <c r="G31" s="6" t="s">
        <v>13</v>
      </c>
      <c r="H31" s="6">
        <v>11</v>
      </c>
      <c r="I31" s="15" t="s">
        <v>70</v>
      </c>
      <c r="J31" s="10">
        <v>10</v>
      </c>
      <c r="K31" s="36">
        <v>21</v>
      </c>
      <c r="L31" s="10">
        <v>10</v>
      </c>
      <c r="M31" s="36">
        <v>0</v>
      </c>
      <c r="N31" s="10">
        <f t="shared" si="0"/>
        <v>41</v>
      </c>
    </row>
    <row r="32" spans="1:14" ht="27.6" x14ac:dyDescent="0.3">
      <c r="A32" s="10">
        <v>31</v>
      </c>
      <c r="B32" s="8" t="s">
        <v>122</v>
      </c>
      <c r="C32" s="13" t="s">
        <v>123</v>
      </c>
      <c r="D32" s="15" t="s">
        <v>124</v>
      </c>
      <c r="E32" s="13" t="s">
        <v>125</v>
      </c>
      <c r="F32" s="6" t="s">
        <v>41</v>
      </c>
      <c r="G32" s="6" t="s">
        <v>13</v>
      </c>
      <c r="H32" s="6">
        <v>11</v>
      </c>
      <c r="I32" s="15" t="s">
        <v>126</v>
      </c>
      <c r="J32" s="10">
        <v>10</v>
      </c>
      <c r="K32" s="36">
        <v>0</v>
      </c>
      <c r="L32" s="10">
        <v>10</v>
      </c>
      <c r="M32" s="36">
        <v>20</v>
      </c>
      <c r="N32" s="10">
        <f t="shared" si="0"/>
        <v>40</v>
      </c>
    </row>
    <row r="33" spans="1:14" ht="27.6" x14ac:dyDescent="0.3">
      <c r="A33" s="10">
        <v>32</v>
      </c>
      <c r="B33" s="8" t="s">
        <v>47</v>
      </c>
      <c r="C33" s="13" t="s">
        <v>48</v>
      </c>
      <c r="D33" s="15" t="s">
        <v>49</v>
      </c>
      <c r="E33" s="13" t="s">
        <v>50</v>
      </c>
      <c r="F33" s="6" t="s">
        <v>41</v>
      </c>
      <c r="G33" s="6" t="s">
        <v>13</v>
      </c>
      <c r="H33" s="6">
        <v>11</v>
      </c>
      <c r="I33" s="15" t="s">
        <v>51</v>
      </c>
      <c r="J33" s="10">
        <v>10</v>
      </c>
      <c r="K33" s="36">
        <v>18</v>
      </c>
      <c r="L33" s="10">
        <v>10</v>
      </c>
      <c r="M33" s="36" t="s">
        <v>407</v>
      </c>
      <c r="N33" s="10">
        <f t="shared" si="0"/>
        <v>38</v>
      </c>
    </row>
    <row r="34" spans="1:14" x14ac:dyDescent="0.3">
      <c r="A34" s="10">
        <v>33</v>
      </c>
      <c r="B34" s="8" t="s">
        <v>180</v>
      </c>
      <c r="C34" s="8" t="s">
        <v>181</v>
      </c>
      <c r="D34" s="11" t="s">
        <v>182</v>
      </c>
      <c r="E34" s="8" t="s">
        <v>183</v>
      </c>
      <c r="F34" s="10" t="s">
        <v>173</v>
      </c>
      <c r="G34" s="6" t="s">
        <v>13</v>
      </c>
      <c r="H34" s="10">
        <v>11</v>
      </c>
      <c r="I34" s="11" t="s">
        <v>174</v>
      </c>
      <c r="J34" s="10">
        <v>10</v>
      </c>
      <c r="K34" s="36">
        <v>15</v>
      </c>
      <c r="L34" s="10">
        <v>10</v>
      </c>
      <c r="M34" s="36">
        <v>0</v>
      </c>
      <c r="N34" s="10">
        <f t="shared" ref="N34:N65" si="1">SUM(J34:M34)</f>
        <v>35</v>
      </c>
    </row>
    <row r="35" spans="1:14" ht="41.4" x14ac:dyDescent="0.3">
      <c r="A35" s="10">
        <v>34</v>
      </c>
      <c r="B35" s="8" t="s">
        <v>168</v>
      </c>
      <c r="C35" s="13" t="s">
        <v>169</v>
      </c>
      <c r="D35" s="15" t="s">
        <v>28</v>
      </c>
      <c r="E35" s="13" t="s">
        <v>402</v>
      </c>
      <c r="F35" s="6" t="s">
        <v>41</v>
      </c>
      <c r="G35" s="6" t="s">
        <v>13</v>
      </c>
      <c r="H35" s="6">
        <v>11</v>
      </c>
      <c r="I35" s="15" t="s">
        <v>70</v>
      </c>
      <c r="J35" s="10">
        <v>10</v>
      </c>
      <c r="K35" s="36">
        <v>15</v>
      </c>
      <c r="L35" s="10">
        <v>10</v>
      </c>
      <c r="M35" s="36">
        <v>0</v>
      </c>
      <c r="N35" s="10">
        <f t="shared" si="1"/>
        <v>35</v>
      </c>
    </row>
    <row r="36" spans="1:14" ht="27.6" x14ac:dyDescent="0.3">
      <c r="A36" s="10">
        <v>35</v>
      </c>
      <c r="B36" s="8" t="s">
        <v>239</v>
      </c>
      <c r="C36" s="13" t="s">
        <v>240</v>
      </c>
      <c r="D36" s="15" t="s">
        <v>98</v>
      </c>
      <c r="E36" s="13" t="s">
        <v>241</v>
      </c>
      <c r="F36" s="6" t="s">
        <v>41</v>
      </c>
      <c r="G36" s="6" t="s">
        <v>13</v>
      </c>
      <c r="H36" s="6">
        <v>11</v>
      </c>
      <c r="I36" s="15" t="s">
        <v>235</v>
      </c>
      <c r="J36" s="10">
        <v>10</v>
      </c>
      <c r="K36" s="36">
        <v>0</v>
      </c>
      <c r="L36" s="10">
        <v>10</v>
      </c>
      <c r="M36" s="36">
        <v>12</v>
      </c>
      <c r="N36" s="10">
        <f t="shared" si="1"/>
        <v>32</v>
      </c>
    </row>
    <row r="37" spans="1:14" x14ac:dyDescent="0.3">
      <c r="A37" s="10">
        <v>36</v>
      </c>
      <c r="B37" s="8" t="s">
        <v>30</v>
      </c>
      <c r="C37" s="8" t="s">
        <v>31</v>
      </c>
      <c r="D37" s="11" t="s">
        <v>32</v>
      </c>
      <c r="E37" s="8" t="s">
        <v>33</v>
      </c>
      <c r="F37" s="6" t="s">
        <v>12</v>
      </c>
      <c r="G37" s="6" t="s">
        <v>13</v>
      </c>
      <c r="H37" s="10">
        <v>11</v>
      </c>
      <c r="I37" s="11" t="s">
        <v>14</v>
      </c>
      <c r="J37" s="10">
        <v>10</v>
      </c>
      <c r="K37" s="36">
        <v>0</v>
      </c>
      <c r="L37" s="10">
        <v>10</v>
      </c>
      <c r="M37" s="36">
        <v>12</v>
      </c>
      <c r="N37" s="10">
        <f t="shared" si="1"/>
        <v>32</v>
      </c>
    </row>
    <row r="38" spans="1:14" ht="27.6" x14ac:dyDescent="0.3">
      <c r="A38" s="10">
        <v>37</v>
      </c>
      <c r="B38" s="8" t="s">
        <v>175</v>
      </c>
      <c r="C38" s="8" t="s">
        <v>176</v>
      </c>
      <c r="D38" s="11" t="s">
        <v>10</v>
      </c>
      <c r="E38" s="8" t="s">
        <v>177</v>
      </c>
      <c r="F38" s="10" t="s">
        <v>178</v>
      </c>
      <c r="G38" s="6" t="s">
        <v>13</v>
      </c>
      <c r="H38" s="10">
        <v>11</v>
      </c>
      <c r="I38" s="11" t="s">
        <v>179</v>
      </c>
      <c r="J38" s="10">
        <v>10</v>
      </c>
      <c r="K38" s="36">
        <v>10</v>
      </c>
      <c r="L38" s="10">
        <v>10</v>
      </c>
      <c r="M38" s="36">
        <v>0</v>
      </c>
      <c r="N38" s="10">
        <f t="shared" si="1"/>
        <v>30</v>
      </c>
    </row>
    <row r="39" spans="1:14" ht="27.6" x14ac:dyDescent="0.3">
      <c r="A39" s="10">
        <v>38</v>
      </c>
      <c r="B39" s="8" t="s">
        <v>199</v>
      </c>
      <c r="C39" s="8" t="s">
        <v>200</v>
      </c>
      <c r="D39" s="11" t="s">
        <v>201</v>
      </c>
      <c r="E39" s="8" t="s">
        <v>202</v>
      </c>
      <c r="F39" s="10" t="s">
        <v>178</v>
      </c>
      <c r="G39" s="6" t="s">
        <v>13</v>
      </c>
      <c r="H39" s="10">
        <v>11</v>
      </c>
      <c r="I39" s="11" t="s">
        <v>174</v>
      </c>
      <c r="J39" s="10">
        <v>10</v>
      </c>
      <c r="K39" s="36">
        <v>10</v>
      </c>
      <c r="L39" s="10">
        <v>10</v>
      </c>
      <c r="M39" s="36">
        <v>0</v>
      </c>
      <c r="N39" s="10">
        <f t="shared" si="1"/>
        <v>30</v>
      </c>
    </row>
    <row r="40" spans="1:14" ht="27.6" x14ac:dyDescent="0.3">
      <c r="A40" s="10">
        <v>39</v>
      </c>
      <c r="B40" s="8" t="s">
        <v>108</v>
      </c>
      <c r="C40" s="13" t="s">
        <v>109</v>
      </c>
      <c r="D40" s="15" t="s">
        <v>110</v>
      </c>
      <c r="E40" s="13" t="s">
        <v>111</v>
      </c>
      <c r="F40" s="6" t="s">
        <v>41</v>
      </c>
      <c r="G40" s="6" t="s">
        <v>13</v>
      </c>
      <c r="H40" s="6">
        <v>11</v>
      </c>
      <c r="I40" s="15" t="s">
        <v>112</v>
      </c>
      <c r="J40" s="10">
        <v>10</v>
      </c>
      <c r="K40" s="36">
        <v>0</v>
      </c>
      <c r="L40" s="10">
        <v>10</v>
      </c>
      <c r="M40" s="36">
        <v>6</v>
      </c>
      <c r="N40" s="10">
        <f t="shared" si="1"/>
        <v>26</v>
      </c>
    </row>
    <row r="41" spans="1:14" ht="27.6" x14ac:dyDescent="0.3">
      <c r="A41" s="10">
        <v>40</v>
      </c>
      <c r="B41" s="8" t="s">
        <v>251</v>
      </c>
      <c r="C41" s="13" t="s">
        <v>252</v>
      </c>
      <c r="D41" s="15" t="s">
        <v>253</v>
      </c>
      <c r="E41" s="13" t="s">
        <v>254</v>
      </c>
      <c r="F41" s="6" t="s">
        <v>41</v>
      </c>
      <c r="G41" s="6" t="s">
        <v>13</v>
      </c>
      <c r="H41" s="6">
        <v>11</v>
      </c>
      <c r="I41" s="15" t="s">
        <v>250</v>
      </c>
      <c r="J41" s="10">
        <v>10</v>
      </c>
      <c r="K41" s="36">
        <v>0</v>
      </c>
      <c r="L41" s="10">
        <v>10</v>
      </c>
      <c r="M41" s="36">
        <v>6</v>
      </c>
      <c r="N41" s="10">
        <f t="shared" si="1"/>
        <v>26</v>
      </c>
    </row>
    <row r="42" spans="1:14" ht="41.4" x14ac:dyDescent="0.3">
      <c r="A42" s="10">
        <v>41</v>
      </c>
      <c r="B42" s="8" t="s">
        <v>157</v>
      </c>
      <c r="C42" s="13" t="s">
        <v>158</v>
      </c>
      <c r="D42" s="15" t="s">
        <v>159</v>
      </c>
      <c r="E42" s="13" t="s">
        <v>160</v>
      </c>
      <c r="F42" s="6" t="s">
        <v>41</v>
      </c>
      <c r="G42" s="6" t="s">
        <v>13</v>
      </c>
      <c r="H42" s="6">
        <v>11</v>
      </c>
      <c r="I42" s="15" t="s">
        <v>56</v>
      </c>
      <c r="J42" s="10">
        <v>10</v>
      </c>
      <c r="K42" s="36">
        <v>4</v>
      </c>
      <c r="L42" s="10">
        <v>10</v>
      </c>
      <c r="M42" s="36">
        <v>0</v>
      </c>
      <c r="N42" s="10">
        <f t="shared" si="1"/>
        <v>24</v>
      </c>
    </row>
    <row r="43" spans="1:14" x14ac:dyDescent="0.3">
      <c r="A43" s="10">
        <v>42</v>
      </c>
      <c r="B43" s="8" t="s">
        <v>8</v>
      </c>
      <c r="C43" s="8" t="s">
        <v>9</v>
      </c>
      <c r="D43" s="11" t="s">
        <v>10</v>
      </c>
      <c r="E43" s="8" t="s">
        <v>11</v>
      </c>
      <c r="F43" s="6" t="s">
        <v>12</v>
      </c>
      <c r="G43" s="6" t="s">
        <v>13</v>
      </c>
      <c r="H43" s="10">
        <v>11</v>
      </c>
      <c r="I43" s="11" t="s">
        <v>14</v>
      </c>
      <c r="J43" s="10">
        <v>10</v>
      </c>
      <c r="K43" s="36">
        <v>0</v>
      </c>
      <c r="L43" s="10">
        <v>10</v>
      </c>
      <c r="M43" s="36">
        <v>0</v>
      </c>
      <c r="N43" s="10">
        <f t="shared" si="1"/>
        <v>20</v>
      </c>
    </row>
    <row r="44" spans="1:14" x14ac:dyDescent="0.3">
      <c r="A44" s="10">
        <v>43</v>
      </c>
      <c r="B44" s="8" t="s">
        <v>184</v>
      </c>
      <c r="C44" s="26" t="s">
        <v>185</v>
      </c>
      <c r="D44" s="20" t="s">
        <v>186</v>
      </c>
      <c r="E44" s="26" t="s">
        <v>187</v>
      </c>
      <c r="F44" s="18" t="s">
        <v>188</v>
      </c>
      <c r="G44" s="6" t="s">
        <v>13</v>
      </c>
      <c r="H44" s="18">
        <v>11</v>
      </c>
      <c r="I44" s="20" t="s">
        <v>388</v>
      </c>
      <c r="J44" s="10">
        <v>10</v>
      </c>
      <c r="K44" s="36" t="s">
        <v>407</v>
      </c>
      <c r="L44" s="10">
        <v>10</v>
      </c>
      <c r="M44" s="36">
        <v>0</v>
      </c>
      <c r="N44" s="10">
        <f t="shared" si="1"/>
        <v>20</v>
      </c>
    </row>
    <row r="45" spans="1:14" ht="27.6" x14ac:dyDescent="0.3">
      <c r="A45" s="10">
        <v>44</v>
      </c>
      <c r="B45" s="8" t="s">
        <v>231</v>
      </c>
      <c r="C45" s="13" t="s">
        <v>232</v>
      </c>
      <c r="D45" s="15" t="s">
        <v>233</v>
      </c>
      <c r="E45" s="13" t="s">
        <v>234</v>
      </c>
      <c r="F45" s="6" t="s">
        <v>41</v>
      </c>
      <c r="G45" s="6" t="s">
        <v>13</v>
      </c>
      <c r="H45" s="6">
        <v>11</v>
      </c>
      <c r="I45" s="15" t="s">
        <v>235</v>
      </c>
      <c r="J45" s="10">
        <v>10</v>
      </c>
      <c r="K45" s="36">
        <v>0</v>
      </c>
      <c r="L45" s="10">
        <v>10</v>
      </c>
      <c r="M45" s="36">
        <v>0</v>
      </c>
      <c r="N45" s="10">
        <f t="shared" si="1"/>
        <v>20</v>
      </c>
    </row>
    <row r="46" spans="1:14" x14ac:dyDescent="0.3">
      <c r="A46" s="10">
        <v>45</v>
      </c>
      <c r="B46" s="11" t="s">
        <v>255</v>
      </c>
      <c r="C46" s="8" t="s">
        <v>256</v>
      </c>
      <c r="D46" s="8" t="s">
        <v>257</v>
      </c>
      <c r="E46" s="8" t="s">
        <v>258</v>
      </c>
      <c r="F46" s="10" t="s">
        <v>395</v>
      </c>
      <c r="G46" s="10" t="s">
        <v>259</v>
      </c>
      <c r="H46" s="10">
        <v>11</v>
      </c>
      <c r="I46" s="8" t="s">
        <v>391</v>
      </c>
      <c r="J46" s="10">
        <v>10</v>
      </c>
      <c r="K46" s="36">
        <v>0</v>
      </c>
      <c r="L46" s="10">
        <v>10</v>
      </c>
      <c r="M46" s="36">
        <v>0</v>
      </c>
      <c r="N46" s="10">
        <f t="shared" si="1"/>
        <v>20</v>
      </c>
    </row>
    <row r="47" spans="1:14" x14ac:dyDescent="0.3">
      <c r="A47" s="10">
        <v>46</v>
      </c>
      <c r="B47" s="8" t="s">
        <v>21</v>
      </c>
      <c r="C47" s="8" t="s">
        <v>22</v>
      </c>
      <c r="D47" s="11" t="s">
        <v>23</v>
      </c>
      <c r="E47" s="8" t="s">
        <v>24</v>
      </c>
      <c r="F47" s="10" t="s">
        <v>25</v>
      </c>
      <c r="G47" s="6" t="s">
        <v>13</v>
      </c>
      <c r="H47" s="40">
        <v>11</v>
      </c>
      <c r="I47" s="28" t="s">
        <v>384</v>
      </c>
      <c r="J47" s="10">
        <v>10</v>
      </c>
      <c r="K47" s="36">
        <v>0</v>
      </c>
      <c r="L47" s="10">
        <v>10</v>
      </c>
      <c r="M47" s="36">
        <v>0</v>
      </c>
      <c r="N47" s="10">
        <f t="shared" si="1"/>
        <v>20</v>
      </c>
    </row>
    <row r="48" spans="1:14" ht="27.6" x14ac:dyDescent="0.3">
      <c r="A48" s="10">
        <v>47</v>
      </c>
      <c r="B48" s="8" t="s">
        <v>236</v>
      </c>
      <c r="C48" s="13" t="s">
        <v>237</v>
      </c>
      <c r="D48" s="15" t="s">
        <v>64</v>
      </c>
      <c r="E48" s="13" t="s">
        <v>238</v>
      </c>
      <c r="F48" s="6" t="s">
        <v>41</v>
      </c>
      <c r="G48" s="6" t="s">
        <v>13</v>
      </c>
      <c r="H48" s="6">
        <v>11</v>
      </c>
      <c r="I48" s="15" t="s">
        <v>235</v>
      </c>
      <c r="J48" s="10">
        <v>10</v>
      </c>
      <c r="K48" s="36" t="s">
        <v>407</v>
      </c>
      <c r="L48" s="10">
        <v>10</v>
      </c>
      <c r="M48" s="36">
        <v>0</v>
      </c>
      <c r="N48" s="10">
        <f t="shared" si="1"/>
        <v>20</v>
      </c>
    </row>
    <row r="49" spans="1:14" ht="41.4" x14ac:dyDescent="0.3">
      <c r="A49" s="10">
        <v>48</v>
      </c>
      <c r="B49" s="8" t="s">
        <v>87</v>
      </c>
      <c r="C49" s="13" t="s">
        <v>88</v>
      </c>
      <c r="D49" s="15" t="s">
        <v>89</v>
      </c>
      <c r="E49" s="13" t="s">
        <v>90</v>
      </c>
      <c r="F49" s="6" t="s">
        <v>41</v>
      </c>
      <c r="G49" s="6" t="s">
        <v>13</v>
      </c>
      <c r="H49" s="6">
        <v>11</v>
      </c>
      <c r="I49" s="15" t="s">
        <v>70</v>
      </c>
      <c r="J49" s="10">
        <v>10</v>
      </c>
      <c r="K49" s="36">
        <v>0</v>
      </c>
      <c r="L49" s="10">
        <v>10</v>
      </c>
      <c r="M49" s="36">
        <v>0</v>
      </c>
      <c r="N49" s="10">
        <f t="shared" si="1"/>
        <v>20</v>
      </c>
    </row>
    <row r="50" spans="1:14" ht="27.6" x14ac:dyDescent="0.3">
      <c r="A50" s="10">
        <v>49</v>
      </c>
      <c r="B50" s="8" t="s">
        <v>242</v>
      </c>
      <c r="C50" s="13" t="s">
        <v>243</v>
      </c>
      <c r="D50" s="15" t="s">
        <v>244</v>
      </c>
      <c r="E50" s="13" t="s">
        <v>245</v>
      </c>
      <c r="F50" s="6" t="s">
        <v>41</v>
      </c>
      <c r="G50" s="6" t="s">
        <v>13</v>
      </c>
      <c r="H50" s="6">
        <v>11</v>
      </c>
      <c r="I50" s="15" t="s">
        <v>235</v>
      </c>
      <c r="J50" s="10">
        <v>10</v>
      </c>
      <c r="K50" s="36" t="s">
        <v>407</v>
      </c>
      <c r="L50" s="10">
        <v>10</v>
      </c>
      <c r="M50" s="36" t="s">
        <v>407</v>
      </c>
      <c r="N50" s="10">
        <f t="shared" si="1"/>
        <v>20</v>
      </c>
    </row>
    <row r="51" spans="1:14" x14ac:dyDescent="0.3">
      <c r="A51" s="10">
        <v>50</v>
      </c>
      <c r="B51" s="11" t="s">
        <v>264</v>
      </c>
      <c r="C51" s="8" t="s">
        <v>265</v>
      </c>
      <c r="D51" s="8" t="s">
        <v>266</v>
      </c>
      <c r="E51" s="8" t="s">
        <v>267</v>
      </c>
      <c r="F51" s="10" t="s">
        <v>396</v>
      </c>
      <c r="G51" s="10" t="s">
        <v>259</v>
      </c>
      <c r="H51" s="10">
        <v>11</v>
      </c>
      <c r="I51" s="8" t="s">
        <v>392</v>
      </c>
      <c r="J51" s="10">
        <v>10</v>
      </c>
      <c r="K51" s="36">
        <v>0</v>
      </c>
      <c r="L51" s="10">
        <v>10</v>
      </c>
      <c r="M51" s="36">
        <v>0</v>
      </c>
      <c r="N51" s="10">
        <f t="shared" si="1"/>
        <v>20</v>
      </c>
    </row>
    <row r="52" spans="1:14" x14ac:dyDescent="0.3">
      <c r="A52" s="10">
        <v>51</v>
      </c>
      <c r="B52" s="8" t="s">
        <v>91</v>
      </c>
      <c r="C52" s="8" t="s">
        <v>92</v>
      </c>
      <c r="D52" s="11" t="s">
        <v>93</v>
      </c>
      <c r="E52" s="8" t="s">
        <v>94</v>
      </c>
      <c r="F52" s="10" t="s">
        <v>95</v>
      </c>
      <c r="G52" s="6" t="s">
        <v>13</v>
      </c>
      <c r="H52" s="10">
        <v>11</v>
      </c>
      <c r="I52" s="11" t="s">
        <v>385</v>
      </c>
      <c r="J52" s="10">
        <v>10</v>
      </c>
      <c r="K52" s="36">
        <v>0</v>
      </c>
      <c r="L52" s="10">
        <v>10</v>
      </c>
      <c r="M52" s="36" t="s">
        <v>407</v>
      </c>
      <c r="N52" s="10">
        <f t="shared" si="1"/>
        <v>20</v>
      </c>
    </row>
    <row r="53" spans="1:14" ht="41.4" x14ac:dyDescent="0.3">
      <c r="A53" s="10">
        <v>52</v>
      </c>
      <c r="B53" s="8" t="s">
        <v>96</v>
      </c>
      <c r="C53" s="13" t="s">
        <v>97</v>
      </c>
      <c r="D53" s="15" t="s">
        <v>98</v>
      </c>
      <c r="E53" s="13" t="s">
        <v>99</v>
      </c>
      <c r="F53" s="6" t="s">
        <v>41</v>
      </c>
      <c r="G53" s="6" t="s">
        <v>13</v>
      </c>
      <c r="H53" s="6">
        <v>11</v>
      </c>
      <c r="I53" s="15" t="s">
        <v>56</v>
      </c>
      <c r="J53" s="10">
        <v>10</v>
      </c>
      <c r="K53" s="36">
        <v>0</v>
      </c>
      <c r="L53" s="10">
        <v>10</v>
      </c>
      <c r="M53" s="36">
        <v>0</v>
      </c>
      <c r="N53" s="10">
        <f t="shared" si="1"/>
        <v>20</v>
      </c>
    </row>
    <row r="54" spans="1:14" x14ac:dyDescent="0.3">
      <c r="A54" s="10">
        <v>53</v>
      </c>
      <c r="B54" s="11" t="s">
        <v>268</v>
      </c>
      <c r="C54" s="8" t="s">
        <v>269</v>
      </c>
      <c r="D54" s="8" t="s">
        <v>270</v>
      </c>
      <c r="E54" s="8" t="s">
        <v>271</v>
      </c>
      <c r="F54" s="10" t="s">
        <v>396</v>
      </c>
      <c r="G54" s="10" t="s">
        <v>259</v>
      </c>
      <c r="H54" s="10">
        <v>11</v>
      </c>
      <c r="I54" s="8" t="s">
        <v>392</v>
      </c>
      <c r="J54" s="10">
        <v>10</v>
      </c>
      <c r="K54" s="36" t="s">
        <v>407</v>
      </c>
      <c r="L54" s="10">
        <v>10</v>
      </c>
      <c r="M54" s="36" t="s">
        <v>407</v>
      </c>
      <c r="N54" s="10">
        <f t="shared" si="1"/>
        <v>20</v>
      </c>
    </row>
    <row r="55" spans="1:14" x14ac:dyDescent="0.3">
      <c r="A55" s="10">
        <v>54</v>
      </c>
      <c r="B55" s="8" t="s">
        <v>215</v>
      </c>
      <c r="C55" s="8" t="s">
        <v>216</v>
      </c>
      <c r="D55" s="11" t="s">
        <v>217</v>
      </c>
      <c r="E55" s="8" t="s">
        <v>218</v>
      </c>
      <c r="F55" s="10" t="s">
        <v>219</v>
      </c>
      <c r="G55" s="6" t="s">
        <v>13</v>
      </c>
      <c r="H55" s="10">
        <v>11</v>
      </c>
      <c r="I55" s="11" t="s">
        <v>389</v>
      </c>
      <c r="J55" s="10">
        <v>10</v>
      </c>
      <c r="K55" s="36">
        <v>0</v>
      </c>
      <c r="L55" s="10">
        <v>10</v>
      </c>
      <c r="M55" s="36" t="s">
        <v>407</v>
      </c>
      <c r="N55" s="10">
        <f t="shared" si="1"/>
        <v>20</v>
      </c>
    </row>
    <row r="56" spans="1:14" x14ac:dyDescent="0.3">
      <c r="A56" s="10">
        <v>55</v>
      </c>
      <c r="B56" s="8" t="s">
        <v>220</v>
      </c>
      <c r="C56" s="8" t="s">
        <v>221</v>
      </c>
      <c r="D56" s="11" t="s">
        <v>222</v>
      </c>
      <c r="E56" s="8" t="s">
        <v>223</v>
      </c>
      <c r="F56" s="10" t="s">
        <v>219</v>
      </c>
      <c r="G56" s="6" t="s">
        <v>13</v>
      </c>
      <c r="H56" s="10">
        <v>11</v>
      </c>
      <c r="I56" s="11" t="s">
        <v>389</v>
      </c>
      <c r="J56" s="10">
        <v>10</v>
      </c>
      <c r="K56" s="36" t="s">
        <v>407</v>
      </c>
      <c r="L56" s="10">
        <v>10</v>
      </c>
      <c r="M56" s="36">
        <v>0</v>
      </c>
      <c r="N56" s="10">
        <f t="shared" si="1"/>
        <v>20</v>
      </c>
    </row>
    <row r="57" spans="1:14" x14ac:dyDescent="0.3">
      <c r="A57" s="10">
        <v>56</v>
      </c>
      <c r="B57" s="11" t="s">
        <v>272</v>
      </c>
      <c r="C57" s="8" t="s">
        <v>273</v>
      </c>
      <c r="D57" s="8" t="s">
        <v>274</v>
      </c>
      <c r="E57" s="8" t="s">
        <v>275</v>
      </c>
      <c r="F57" s="10" t="s">
        <v>396</v>
      </c>
      <c r="G57" s="10" t="s">
        <v>259</v>
      </c>
      <c r="H57" s="10">
        <v>11</v>
      </c>
      <c r="I57" s="8" t="s">
        <v>392</v>
      </c>
      <c r="J57" s="10">
        <v>10</v>
      </c>
      <c r="K57" s="36" t="s">
        <v>407</v>
      </c>
      <c r="L57" s="10">
        <v>10</v>
      </c>
      <c r="M57" s="36" t="s">
        <v>407</v>
      </c>
      <c r="N57" s="10">
        <f t="shared" si="1"/>
        <v>20</v>
      </c>
    </row>
    <row r="58" spans="1:14" x14ac:dyDescent="0.3">
      <c r="A58" s="10">
        <v>57</v>
      </c>
      <c r="B58" s="8" t="s">
        <v>26</v>
      </c>
      <c r="C58" s="8" t="s">
        <v>27</v>
      </c>
      <c r="D58" s="11" t="s">
        <v>28</v>
      </c>
      <c r="E58" s="8" t="s">
        <v>29</v>
      </c>
      <c r="F58" s="10" t="s">
        <v>19</v>
      </c>
      <c r="G58" s="6" t="s">
        <v>13</v>
      </c>
      <c r="H58" s="10">
        <v>11</v>
      </c>
      <c r="I58" s="11" t="s">
        <v>20</v>
      </c>
      <c r="J58" s="10">
        <v>10</v>
      </c>
      <c r="K58" s="36" t="s">
        <v>407</v>
      </c>
      <c r="L58" s="10">
        <v>10</v>
      </c>
      <c r="M58" s="36">
        <v>0</v>
      </c>
      <c r="N58" s="10">
        <f t="shared" si="1"/>
        <v>20</v>
      </c>
    </row>
    <row r="59" spans="1:14" x14ac:dyDescent="0.3">
      <c r="A59" s="10">
        <v>58</v>
      </c>
      <c r="B59" s="8" t="s">
        <v>224</v>
      </c>
      <c r="C59" s="8" t="s">
        <v>225</v>
      </c>
      <c r="D59" s="11" t="s">
        <v>222</v>
      </c>
      <c r="E59" s="8" t="s">
        <v>226</v>
      </c>
      <c r="F59" s="10" t="s">
        <v>219</v>
      </c>
      <c r="G59" s="6" t="s">
        <v>13</v>
      </c>
      <c r="H59" s="10">
        <v>11</v>
      </c>
      <c r="I59" s="11" t="s">
        <v>390</v>
      </c>
      <c r="J59" s="10">
        <v>10</v>
      </c>
      <c r="K59" s="36" t="s">
        <v>407</v>
      </c>
      <c r="L59" s="10">
        <v>10</v>
      </c>
      <c r="M59" s="36" t="s">
        <v>407</v>
      </c>
      <c r="N59" s="10">
        <f t="shared" si="1"/>
        <v>20</v>
      </c>
    </row>
    <row r="60" spans="1:14" x14ac:dyDescent="0.3">
      <c r="A60" s="10">
        <v>59</v>
      </c>
      <c r="B60" s="11" t="s">
        <v>276</v>
      </c>
      <c r="C60" s="8" t="s">
        <v>277</v>
      </c>
      <c r="D60" s="8" t="s">
        <v>274</v>
      </c>
      <c r="E60" s="8" t="s">
        <v>278</v>
      </c>
      <c r="F60" s="10" t="s">
        <v>396</v>
      </c>
      <c r="G60" s="10" t="s">
        <v>259</v>
      </c>
      <c r="H60" s="10">
        <v>11</v>
      </c>
      <c r="I60" s="8" t="s">
        <v>392</v>
      </c>
      <c r="J60" s="10">
        <v>10</v>
      </c>
      <c r="K60" s="36">
        <v>0</v>
      </c>
      <c r="L60" s="10">
        <v>10</v>
      </c>
      <c r="M60" s="36">
        <v>0</v>
      </c>
      <c r="N60" s="10">
        <f t="shared" si="1"/>
        <v>20</v>
      </c>
    </row>
    <row r="61" spans="1:14" ht="27.6" x14ac:dyDescent="0.3">
      <c r="A61" s="10">
        <v>60</v>
      </c>
      <c r="B61" s="8" t="s">
        <v>211</v>
      </c>
      <c r="C61" s="8" t="s">
        <v>212</v>
      </c>
      <c r="D61" s="11" t="s">
        <v>213</v>
      </c>
      <c r="E61" s="8" t="s">
        <v>214</v>
      </c>
      <c r="F61" s="10" t="s">
        <v>178</v>
      </c>
      <c r="G61" s="6" t="s">
        <v>13</v>
      </c>
      <c r="H61" s="10">
        <v>11</v>
      </c>
      <c r="I61" s="11" t="s">
        <v>174</v>
      </c>
      <c r="J61" s="10">
        <v>10</v>
      </c>
      <c r="K61" s="36">
        <v>0</v>
      </c>
      <c r="L61" s="10">
        <v>10</v>
      </c>
      <c r="M61" s="36">
        <v>0</v>
      </c>
      <c r="N61" s="10">
        <f t="shared" si="1"/>
        <v>20</v>
      </c>
    </row>
    <row r="62" spans="1:14" ht="27.6" x14ac:dyDescent="0.3">
      <c r="A62" s="10">
        <v>61</v>
      </c>
      <c r="B62" s="8" t="s">
        <v>131</v>
      </c>
      <c r="C62" s="13" t="s">
        <v>132</v>
      </c>
      <c r="D62" s="15" t="s">
        <v>133</v>
      </c>
      <c r="E62" s="13" t="s">
        <v>134</v>
      </c>
      <c r="F62" s="6" t="s">
        <v>41</v>
      </c>
      <c r="G62" s="6" t="s">
        <v>13</v>
      </c>
      <c r="H62" s="6">
        <v>11</v>
      </c>
      <c r="I62" s="15" t="s">
        <v>42</v>
      </c>
      <c r="J62" s="10">
        <v>10</v>
      </c>
      <c r="K62" s="36">
        <v>0</v>
      </c>
      <c r="L62" s="10">
        <v>10</v>
      </c>
      <c r="M62" s="36">
        <v>0</v>
      </c>
      <c r="N62" s="10">
        <f t="shared" si="1"/>
        <v>20</v>
      </c>
    </row>
    <row r="63" spans="1:14" ht="41.4" x14ac:dyDescent="0.3">
      <c r="A63" s="10">
        <v>62</v>
      </c>
      <c r="B63" s="8" t="s">
        <v>138</v>
      </c>
      <c r="C63" s="13" t="s">
        <v>139</v>
      </c>
      <c r="D63" s="15" t="s">
        <v>140</v>
      </c>
      <c r="E63" s="13" t="s">
        <v>141</v>
      </c>
      <c r="F63" s="6" t="s">
        <v>41</v>
      </c>
      <c r="G63" s="6" t="s">
        <v>13</v>
      </c>
      <c r="H63" s="6">
        <v>11</v>
      </c>
      <c r="I63" s="15" t="s">
        <v>56</v>
      </c>
      <c r="J63" s="10">
        <v>10</v>
      </c>
      <c r="K63" s="36">
        <v>0</v>
      </c>
      <c r="L63" s="10">
        <v>10</v>
      </c>
      <c r="M63" s="36">
        <v>0</v>
      </c>
      <c r="N63" s="10">
        <f t="shared" si="1"/>
        <v>20</v>
      </c>
    </row>
    <row r="64" spans="1:14" x14ac:dyDescent="0.3">
      <c r="A64" s="10">
        <v>63</v>
      </c>
      <c r="B64" s="11" t="s">
        <v>279</v>
      </c>
      <c r="C64" s="8" t="s">
        <v>116</v>
      </c>
      <c r="D64" s="8" t="s">
        <v>280</v>
      </c>
      <c r="E64" s="8" t="s">
        <v>281</v>
      </c>
      <c r="F64" s="10" t="s">
        <v>396</v>
      </c>
      <c r="G64" s="10" t="s">
        <v>259</v>
      </c>
      <c r="H64" s="10">
        <v>11</v>
      </c>
      <c r="I64" s="8" t="s">
        <v>392</v>
      </c>
      <c r="J64" s="10">
        <v>10</v>
      </c>
      <c r="K64" s="36">
        <v>0</v>
      </c>
      <c r="L64" s="10">
        <v>10</v>
      </c>
      <c r="M64" s="36" t="s">
        <v>407</v>
      </c>
      <c r="N64" s="10">
        <f t="shared" si="1"/>
        <v>20</v>
      </c>
    </row>
    <row r="65" spans="1:14" ht="27.6" x14ac:dyDescent="0.3">
      <c r="A65" s="10">
        <v>64</v>
      </c>
      <c r="B65" s="8" t="s">
        <v>164</v>
      </c>
      <c r="C65" s="13" t="s">
        <v>165</v>
      </c>
      <c r="D65" s="15" t="s">
        <v>166</v>
      </c>
      <c r="E65" s="13" t="s">
        <v>167</v>
      </c>
      <c r="F65" s="6" t="s">
        <v>41</v>
      </c>
      <c r="G65" s="6" t="s">
        <v>13</v>
      </c>
      <c r="H65" s="6">
        <v>11</v>
      </c>
      <c r="I65" s="15" t="s">
        <v>126</v>
      </c>
      <c r="J65" s="10">
        <v>10</v>
      </c>
      <c r="K65" s="36">
        <v>0</v>
      </c>
      <c r="L65" s="10">
        <v>10</v>
      </c>
      <c r="M65" s="36">
        <v>0</v>
      </c>
      <c r="N65" s="10">
        <f t="shared" si="1"/>
        <v>20</v>
      </c>
    </row>
    <row r="66" spans="1:14" x14ac:dyDescent="0.3">
      <c r="A66" s="10">
        <v>65</v>
      </c>
      <c r="B66" s="8" t="s">
        <v>15</v>
      </c>
      <c r="C66" s="8" t="s">
        <v>16</v>
      </c>
      <c r="D66" s="11" t="s">
        <v>17</v>
      </c>
      <c r="E66" s="8" t="s">
        <v>18</v>
      </c>
      <c r="F66" s="10" t="s">
        <v>19</v>
      </c>
      <c r="G66" s="6" t="s">
        <v>13</v>
      </c>
      <c r="H66" s="10">
        <v>11</v>
      </c>
      <c r="I66" s="11" t="s">
        <v>20</v>
      </c>
      <c r="J66" s="10">
        <f ca="1">-J66</f>
        <v>0</v>
      </c>
      <c r="K66" s="36" t="s">
        <v>407</v>
      </c>
      <c r="L66" s="10">
        <v>10</v>
      </c>
      <c r="M66" s="36">
        <v>0</v>
      </c>
      <c r="N66" s="10" t="s">
        <v>408</v>
      </c>
    </row>
    <row r="67" spans="1:14" ht="27.6" x14ac:dyDescent="0.3">
      <c r="A67" s="10">
        <v>66</v>
      </c>
      <c r="B67" s="8" t="s">
        <v>71</v>
      </c>
      <c r="C67" s="13" t="s">
        <v>72</v>
      </c>
      <c r="D67" s="15" t="s">
        <v>73</v>
      </c>
      <c r="E67" s="13" t="s">
        <v>74</v>
      </c>
      <c r="F67" s="6" t="s">
        <v>41</v>
      </c>
      <c r="G67" s="6" t="s">
        <v>13</v>
      </c>
      <c r="H67" s="6">
        <v>11</v>
      </c>
      <c r="I67" s="15" t="s">
        <v>51</v>
      </c>
      <c r="J67" s="10">
        <v>0</v>
      </c>
      <c r="K67" s="36" t="s">
        <v>407</v>
      </c>
      <c r="L67" s="10">
        <v>0</v>
      </c>
      <c r="M67" s="36" t="s">
        <v>407</v>
      </c>
      <c r="N67" s="10" t="s">
        <v>408</v>
      </c>
    </row>
    <row r="68" spans="1:14" ht="27.6" x14ac:dyDescent="0.3">
      <c r="A68" s="10">
        <v>67</v>
      </c>
      <c r="B68" s="8" t="s">
        <v>3</v>
      </c>
      <c r="C68" s="13" t="s">
        <v>161</v>
      </c>
      <c r="D68" s="15" t="s">
        <v>162</v>
      </c>
      <c r="E68" s="13" t="s">
        <v>163</v>
      </c>
      <c r="F68" s="6" t="s">
        <v>41</v>
      </c>
      <c r="G68" s="6" t="s">
        <v>13</v>
      </c>
      <c r="H68" s="6">
        <v>11</v>
      </c>
      <c r="I68" s="15" t="s">
        <v>112</v>
      </c>
      <c r="J68" s="10">
        <v>0</v>
      </c>
      <c r="K68" s="36" t="s">
        <v>407</v>
      </c>
      <c r="L68" s="10">
        <v>0</v>
      </c>
      <c r="M68" s="36" t="s">
        <v>407</v>
      </c>
      <c r="N68" s="10" t="s">
        <v>408</v>
      </c>
    </row>
    <row r="69" spans="1:14" x14ac:dyDescent="0.3">
      <c r="A69" s="10">
        <v>68</v>
      </c>
      <c r="B69" s="8" t="s">
        <v>227</v>
      </c>
      <c r="C69" s="8" t="s">
        <v>228</v>
      </c>
      <c r="D69" s="11" t="s">
        <v>229</v>
      </c>
      <c r="E69" s="8" t="s">
        <v>230</v>
      </c>
      <c r="F69" s="10" t="s">
        <v>219</v>
      </c>
      <c r="G69" s="6" t="s">
        <v>13</v>
      </c>
      <c r="H69" s="10">
        <v>11</v>
      </c>
      <c r="I69" s="11" t="s">
        <v>389</v>
      </c>
      <c r="J69" s="10">
        <v>0</v>
      </c>
      <c r="K69" s="36" t="s">
        <v>407</v>
      </c>
      <c r="L69" s="10">
        <v>0</v>
      </c>
      <c r="M69" s="36" t="s">
        <v>407</v>
      </c>
      <c r="N69" s="10" t="s">
        <v>408</v>
      </c>
    </row>
    <row r="70" spans="1:14" x14ac:dyDescent="0.3">
      <c r="A70" s="10">
        <v>69</v>
      </c>
      <c r="B70" s="8" t="s">
        <v>34</v>
      </c>
      <c r="C70" s="8" t="s">
        <v>35</v>
      </c>
      <c r="D70" s="11" t="s">
        <v>36</v>
      </c>
      <c r="E70" s="8" t="s">
        <v>37</v>
      </c>
      <c r="F70" s="10" t="s">
        <v>19</v>
      </c>
      <c r="G70" s="6" t="s">
        <v>13</v>
      </c>
      <c r="H70" s="10">
        <v>11</v>
      </c>
      <c r="I70" s="11" t="s">
        <v>20</v>
      </c>
      <c r="J70" s="10">
        <v>0</v>
      </c>
      <c r="K70" s="36" t="s">
        <v>407</v>
      </c>
      <c r="L70" s="10">
        <v>10</v>
      </c>
      <c r="M70" s="36">
        <v>0</v>
      </c>
      <c r="N70" s="10" t="s">
        <v>408</v>
      </c>
    </row>
  </sheetData>
  <sortState ref="A2:N98">
    <sortCondition ref="H2:H98"/>
    <sortCondition descending="1" ref="N2:N98"/>
    <sortCondition ref="C2:C98"/>
  </sortState>
  <conditionalFormatting sqref="B2:B56 B66:B70">
    <cfRule type="duplicateValues" dxfId="8" priority="7"/>
    <cfRule type="duplicateValues" dxfId="7" priority="8"/>
  </conditionalFormatting>
  <conditionalFormatting sqref="B57:B65">
    <cfRule type="duplicateValues" dxfId="6" priority="9"/>
  </conditionalFormatting>
  <dataValidations count="1">
    <dataValidation type="list" allowBlank="1" showErrorMessage="1" sqref="H2:H9 H66:H70">
      <formula1>cl</formula1>
    </dataValidation>
  </dataValidations>
  <printOptions horizontalCentered="1"/>
  <pageMargins left="0.19685039370078741" right="0.19685039370078741" top="1.1811023622047245" bottom="1.1811023622047245" header="0.31496062992125984" footer="0.31496062992125984"/>
  <pageSetup paperSize="9" scale="82" fitToHeight="0" orientation="landscape" r:id="rId1"/>
  <headerFooter>
    <oddHeader>&amp;L&amp;12OLIMPIADA LOCALĂ DE INFORMATICĂ&amp;C
&amp;14REZULTATE INIȚIALE
ÎNAINTE DE CONTESTAȚII  CLASA a XI-a&amp;R7 FEBRUARIE 2026</oddHeader>
    <oddFooter xml:space="preserve">&amp;LPreședinte:
prof. GRĂDINARIU MARIANA&amp;CPAGINA &amp;P/&amp;N
&amp;RVicepreședinte
prof. Mihaela Acălfoaie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"/>
  <sheetViews>
    <sheetView tabSelected="1" view="pageLayout" topLeftCell="C16" zoomScaleNormal="100" workbookViewId="0">
      <selection activeCell="B5" sqref="B5"/>
    </sheetView>
  </sheetViews>
  <sheetFormatPr defaultColWidth="9.109375" defaultRowHeight="14.4" x14ac:dyDescent="0.3"/>
  <cols>
    <col min="1" max="1" width="5.5546875" style="1" bestFit="1" customWidth="1"/>
    <col min="2" max="2" width="8.33203125" style="1" bestFit="1" customWidth="1"/>
    <col min="3" max="3" width="20.5546875" style="1" bestFit="1" customWidth="1"/>
    <col min="4" max="4" width="6.109375" style="1" bestFit="1" customWidth="1"/>
    <col min="5" max="5" width="19.88671875" style="1" bestFit="1" customWidth="1"/>
    <col min="6" max="6" width="47.6640625" style="1" customWidth="1"/>
    <col min="7" max="7" width="8.44140625" style="1" bestFit="1" customWidth="1"/>
    <col min="8" max="8" width="5.109375" style="1" bestFit="1" customWidth="1"/>
    <col min="9" max="9" width="22.44140625" style="29" bestFit="1" customWidth="1"/>
    <col min="10" max="10" width="5.88671875" style="1" bestFit="1" customWidth="1"/>
    <col min="11" max="11" width="7.6640625" style="1" bestFit="1" customWidth="1"/>
    <col min="12" max="12" width="5.88671875" style="1" bestFit="1" customWidth="1"/>
    <col min="13" max="13" width="5" style="1" bestFit="1" customWidth="1"/>
    <col min="14" max="14" width="5.88671875" style="1" bestFit="1" customWidth="1"/>
    <col min="15" max="16384" width="9.109375" style="1"/>
  </cols>
  <sheetData>
    <row r="1" spans="1:14" ht="27.6" x14ac:dyDescent="0.3">
      <c r="A1" s="2" t="s">
        <v>4</v>
      </c>
      <c r="B1" s="2" t="s">
        <v>0</v>
      </c>
      <c r="C1" s="2" t="s">
        <v>5</v>
      </c>
      <c r="D1" s="2" t="s">
        <v>378</v>
      </c>
      <c r="E1" s="2" t="s">
        <v>6</v>
      </c>
      <c r="F1" s="2" t="s">
        <v>7</v>
      </c>
      <c r="G1" s="2" t="s">
        <v>379</v>
      </c>
      <c r="H1" s="2" t="s">
        <v>380</v>
      </c>
      <c r="I1" s="2" t="s">
        <v>381</v>
      </c>
      <c r="J1" s="2" t="s">
        <v>1</v>
      </c>
      <c r="K1" s="2" t="s">
        <v>382</v>
      </c>
      <c r="L1" s="2" t="s">
        <v>1</v>
      </c>
      <c r="M1" s="2" t="s">
        <v>383</v>
      </c>
      <c r="N1" s="2" t="s">
        <v>2</v>
      </c>
    </row>
    <row r="2" spans="1:14" ht="27.6" x14ac:dyDescent="0.3">
      <c r="A2" s="3">
        <v>1</v>
      </c>
      <c r="B2" s="4" t="s">
        <v>207</v>
      </c>
      <c r="C2" s="8" t="s">
        <v>208</v>
      </c>
      <c r="D2" s="9" t="s">
        <v>209</v>
      </c>
      <c r="E2" s="8" t="s">
        <v>210</v>
      </c>
      <c r="F2" s="10" t="s">
        <v>178</v>
      </c>
      <c r="G2" s="6" t="s">
        <v>13</v>
      </c>
      <c r="H2" s="10">
        <v>11</v>
      </c>
      <c r="I2" s="11" t="s">
        <v>174</v>
      </c>
      <c r="J2" s="3">
        <v>10</v>
      </c>
      <c r="K2" s="35">
        <v>90</v>
      </c>
      <c r="L2" s="3">
        <v>10</v>
      </c>
      <c r="M2" s="35">
        <v>90</v>
      </c>
      <c r="N2" s="3">
        <f t="shared" ref="N2:N33" si="0">SUM(J2:M2)</f>
        <v>200</v>
      </c>
    </row>
    <row r="3" spans="1:14" x14ac:dyDescent="0.3">
      <c r="A3" s="3">
        <v>2</v>
      </c>
      <c r="B3" s="4" t="s">
        <v>314</v>
      </c>
      <c r="C3" s="4" t="s">
        <v>315</v>
      </c>
      <c r="D3" s="5" t="s">
        <v>64</v>
      </c>
      <c r="E3" s="4" t="s">
        <v>316</v>
      </c>
      <c r="F3" s="10" t="s">
        <v>317</v>
      </c>
      <c r="G3" s="6" t="s">
        <v>13</v>
      </c>
      <c r="H3" s="3">
        <v>12</v>
      </c>
      <c r="I3" s="11" t="s">
        <v>318</v>
      </c>
      <c r="J3" s="3">
        <v>10</v>
      </c>
      <c r="K3" s="35">
        <v>90</v>
      </c>
      <c r="L3" s="3">
        <v>10</v>
      </c>
      <c r="M3" s="35">
        <v>75</v>
      </c>
      <c r="N3" s="3">
        <f t="shared" si="0"/>
        <v>185</v>
      </c>
    </row>
    <row r="4" spans="1:14" ht="27.6" x14ac:dyDescent="0.3">
      <c r="A4" s="3">
        <v>3</v>
      </c>
      <c r="B4" s="4" t="s">
        <v>307</v>
      </c>
      <c r="C4" s="8" t="s">
        <v>308</v>
      </c>
      <c r="D4" s="9" t="s">
        <v>162</v>
      </c>
      <c r="E4" s="8" t="s">
        <v>309</v>
      </c>
      <c r="F4" s="10" t="s">
        <v>178</v>
      </c>
      <c r="G4" s="6" t="s">
        <v>13</v>
      </c>
      <c r="H4" s="10">
        <v>12</v>
      </c>
      <c r="I4" s="11" t="s">
        <v>174</v>
      </c>
      <c r="J4" s="3">
        <v>10</v>
      </c>
      <c r="K4" s="35">
        <v>90</v>
      </c>
      <c r="L4" s="3">
        <v>10</v>
      </c>
      <c r="M4" s="35">
        <v>70</v>
      </c>
      <c r="N4" s="3">
        <f t="shared" si="0"/>
        <v>180</v>
      </c>
    </row>
    <row r="5" spans="1:14" ht="41.4" x14ac:dyDescent="0.3">
      <c r="A5" s="3">
        <v>4</v>
      </c>
      <c r="B5" s="4" t="s">
        <v>117</v>
      </c>
      <c r="C5" s="13" t="s">
        <v>118</v>
      </c>
      <c r="D5" s="14" t="s">
        <v>64</v>
      </c>
      <c r="E5" s="13" t="s">
        <v>29</v>
      </c>
      <c r="F5" s="6" t="s">
        <v>61</v>
      </c>
      <c r="G5" s="6" t="s">
        <v>13</v>
      </c>
      <c r="H5" s="6">
        <v>11</v>
      </c>
      <c r="I5" s="15" t="s">
        <v>82</v>
      </c>
      <c r="J5" s="3">
        <v>10</v>
      </c>
      <c r="K5" s="35">
        <v>90</v>
      </c>
      <c r="L5" s="3">
        <v>10</v>
      </c>
      <c r="M5" s="35">
        <v>70</v>
      </c>
      <c r="N5" s="3">
        <f t="shared" si="0"/>
        <v>180</v>
      </c>
    </row>
    <row r="6" spans="1:14" ht="27.6" x14ac:dyDescent="0.3">
      <c r="A6" s="3">
        <v>5</v>
      </c>
      <c r="B6" s="4" t="s">
        <v>321</v>
      </c>
      <c r="C6" s="4" t="s">
        <v>322</v>
      </c>
      <c r="D6" s="5" t="s">
        <v>54</v>
      </c>
      <c r="E6" s="4" t="s">
        <v>401</v>
      </c>
      <c r="F6" s="10" t="s">
        <v>178</v>
      </c>
      <c r="G6" s="6" t="s">
        <v>13</v>
      </c>
      <c r="H6" s="3">
        <v>12</v>
      </c>
      <c r="I6" s="11" t="s">
        <v>318</v>
      </c>
      <c r="J6" s="3">
        <v>10</v>
      </c>
      <c r="K6" s="35">
        <v>78</v>
      </c>
      <c r="L6" s="3">
        <v>10</v>
      </c>
      <c r="M6" s="35">
        <v>80</v>
      </c>
      <c r="N6" s="3">
        <f t="shared" si="0"/>
        <v>178</v>
      </c>
    </row>
    <row r="7" spans="1:14" ht="41.4" x14ac:dyDescent="0.3">
      <c r="A7" s="3">
        <v>6</v>
      </c>
      <c r="B7" s="4" t="s">
        <v>79</v>
      </c>
      <c r="C7" s="13" t="s">
        <v>80</v>
      </c>
      <c r="D7" s="14" t="s">
        <v>54</v>
      </c>
      <c r="E7" s="13" t="s">
        <v>81</v>
      </c>
      <c r="F7" s="6" t="s">
        <v>61</v>
      </c>
      <c r="G7" s="6" t="s">
        <v>13</v>
      </c>
      <c r="H7" s="6">
        <v>11</v>
      </c>
      <c r="I7" s="15" t="s">
        <v>82</v>
      </c>
      <c r="J7" s="3">
        <v>10</v>
      </c>
      <c r="K7" s="35">
        <v>87</v>
      </c>
      <c r="L7" s="3">
        <v>10</v>
      </c>
      <c r="M7" s="35">
        <v>70</v>
      </c>
      <c r="N7" s="3">
        <f t="shared" si="0"/>
        <v>177</v>
      </c>
    </row>
    <row r="8" spans="1:14" ht="27.6" x14ac:dyDescent="0.3">
      <c r="A8" s="3">
        <v>7</v>
      </c>
      <c r="B8" s="4" t="s">
        <v>83</v>
      </c>
      <c r="C8" s="13" t="s">
        <v>84</v>
      </c>
      <c r="D8" s="14" t="s">
        <v>85</v>
      </c>
      <c r="E8" s="13" t="s">
        <v>86</v>
      </c>
      <c r="F8" s="6" t="s">
        <v>41</v>
      </c>
      <c r="G8" s="6" t="s">
        <v>13</v>
      </c>
      <c r="H8" s="6">
        <v>11</v>
      </c>
      <c r="I8" s="15" t="s">
        <v>42</v>
      </c>
      <c r="J8" s="3">
        <v>10</v>
      </c>
      <c r="K8" s="35">
        <v>63</v>
      </c>
      <c r="L8" s="3">
        <v>10</v>
      </c>
      <c r="M8" s="35">
        <v>90</v>
      </c>
      <c r="N8" s="3">
        <f t="shared" si="0"/>
        <v>173</v>
      </c>
    </row>
    <row r="9" spans="1:14" ht="41.4" x14ac:dyDescent="0.3">
      <c r="A9" s="3">
        <v>8</v>
      </c>
      <c r="B9" s="4" t="s">
        <v>343</v>
      </c>
      <c r="C9" s="13" t="s">
        <v>101</v>
      </c>
      <c r="D9" s="14" t="s">
        <v>17</v>
      </c>
      <c r="E9" s="13" t="s">
        <v>344</v>
      </c>
      <c r="F9" s="6" t="s">
        <v>41</v>
      </c>
      <c r="G9" s="6" t="s">
        <v>13</v>
      </c>
      <c r="H9" s="6">
        <v>12</v>
      </c>
      <c r="I9" s="15" t="s">
        <v>330</v>
      </c>
      <c r="J9" s="3">
        <v>10</v>
      </c>
      <c r="K9" s="35">
        <v>63</v>
      </c>
      <c r="L9" s="3">
        <v>10</v>
      </c>
      <c r="M9" s="35">
        <v>90</v>
      </c>
      <c r="N9" s="3">
        <f t="shared" si="0"/>
        <v>173</v>
      </c>
    </row>
    <row r="10" spans="1:14" ht="27.6" x14ac:dyDescent="0.3">
      <c r="A10" s="3">
        <v>9</v>
      </c>
      <c r="B10" s="4" t="s">
        <v>147</v>
      </c>
      <c r="C10" s="13" t="s">
        <v>148</v>
      </c>
      <c r="D10" s="14" t="s">
        <v>149</v>
      </c>
      <c r="E10" s="13" t="s">
        <v>150</v>
      </c>
      <c r="F10" s="6" t="s">
        <v>61</v>
      </c>
      <c r="G10" s="6" t="s">
        <v>13</v>
      </c>
      <c r="H10" s="6">
        <v>11</v>
      </c>
      <c r="I10" s="15" t="s">
        <v>126</v>
      </c>
      <c r="J10" s="3">
        <v>10</v>
      </c>
      <c r="K10" s="35">
        <v>63</v>
      </c>
      <c r="L10" s="3">
        <v>10</v>
      </c>
      <c r="M10" s="35">
        <v>90</v>
      </c>
      <c r="N10" s="3">
        <f t="shared" si="0"/>
        <v>173</v>
      </c>
    </row>
    <row r="11" spans="1:14" ht="41.4" x14ac:dyDescent="0.3">
      <c r="A11" s="3">
        <v>10</v>
      </c>
      <c r="B11" s="4" t="s">
        <v>52</v>
      </c>
      <c r="C11" s="13" t="s">
        <v>53</v>
      </c>
      <c r="D11" s="14" t="s">
        <v>54</v>
      </c>
      <c r="E11" s="13" t="s">
        <v>55</v>
      </c>
      <c r="F11" s="6" t="s">
        <v>41</v>
      </c>
      <c r="G11" s="6" t="s">
        <v>13</v>
      </c>
      <c r="H11" s="6">
        <v>11</v>
      </c>
      <c r="I11" s="15" t="s">
        <v>56</v>
      </c>
      <c r="J11" s="3">
        <v>10</v>
      </c>
      <c r="K11" s="35">
        <v>90</v>
      </c>
      <c r="L11" s="3">
        <v>10</v>
      </c>
      <c r="M11" s="35">
        <v>60</v>
      </c>
      <c r="N11" s="3">
        <f t="shared" si="0"/>
        <v>170</v>
      </c>
    </row>
    <row r="12" spans="1:14" ht="27.6" x14ac:dyDescent="0.3">
      <c r="A12" s="3">
        <v>11</v>
      </c>
      <c r="B12" s="4" t="s">
        <v>113</v>
      </c>
      <c r="C12" s="13" t="s">
        <v>114</v>
      </c>
      <c r="D12" s="14" t="s">
        <v>115</v>
      </c>
      <c r="E12" s="13" t="s">
        <v>116</v>
      </c>
      <c r="F12" s="6" t="s">
        <v>41</v>
      </c>
      <c r="G12" s="6" t="s">
        <v>13</v>
      </c>
      <c r="H12" s="6">
        <v>11</v>
      </c>
      <c r="I12" s="15" t="s">
        <v>42</v>
      </c>
      <c r="J12" s="3">
        <v>10</v>
      </c>
      <c r="K12" s="35">
        <v>70</v>
      </c>
      <c r="L12" s="3">
        <v>10</v>
      </c>
      <c r="M12" s="35">
        <v>65</v>
      </c>
      <c r="N12" s="3">
        <f t="shared" si="0"/>
        <v>155</v>
      </c>
    </row>
    <row r="13" spans="1:14" ht="41.4" x14ac:dyDescent="0.3">
      <c r="A13" s="3">
        <v>12</v>
      </c>
      <c r="B13" s="4" t="s">
        <v>345</v>
      </c>
      <c r="C13" s="13" t="s">
        <v>346</v>
      </c>
      <c r="D13" s="14" t="s">
        <v>312</v>
      </c>
      <c r="E13" s="13" t="s">
        <v>347</v>
      </c>
      <c r="F13" s="6" t="s">
        <v>41</v>
      </c>
      <c r="G13" s="6" t="s">
        <v>13</v>
      </c>
      <c r="H13" s="6">
        <v>12</v>
      </c>
      <c r="I13" s="15" t="s">
        <v>330</v>
      </c>
      <c r="J13" s="3">
        <v>10</v>
      </c>
      <c r="K13" s="35">
        <v>70</v>
      </c>
      <c r="L13" s="3">
        <v>10</v>
      </c>
      <c r="M13" s="35">
        <v>65</v>
      </c>
      <c r="N13" s="3">
        <f t="shared" si="0"/>
        <v>155</v>
      </c>
    </row>
    <row r="14" spans="1:14" ht="41.4" x14ac:dyDescent="0.3">
      <c r="A14" s="3">
        <v>13</v>
      </c>
      <c r="B14" s="4" t="s">
        <v>144</v>
      </c>
      <c r="C14" s="13" t="s">
        <v>145</v>
      </c>
      <c r="D14" s="14" t="s">
        <v>54</v>
      </c>
      <c r="E14" s="13" t="s">
        <v>146</v>
      </c>
      <c r="F14" s="6" t="s">
        <v>61</v>
      </c>
      <c r="G14" s="6" t="s">
        <v>13</v>
      </c>
      <c r="H14" s="6">
        <v>11</v>
      </c>
      <c r="I14" s="15" t="s">
        <v>82</v>
      </c>
      <c r="J14" s="3">
        <v>10</v>
      </c>
      <c r="K14" s="35">
        <v>70</v>
      </c>
      <c r="L14" s="3">
        <v>10</v>
      </c>
      <c r="M14" s="35">
        <v>60</v>
      </c>
      <c r="N14" s="3">
        <f t="shared" si="0"/>
        <v>150</v>
      </c>
    </row>
    <row r="15" spans="1:14" ht="27.6" x14ac:dyDescent="0.3">
      <c r="A15" s="3">
        <v>14</v>
      </c>
      <c r="B15" s="4" t="s">
        <v>246</v>
      </c>
      <c r="C15" s="13" t="s">
        <v>247</v>
      </c>
      <c r="D15" s="14" t="s">
        <v>248</v>
      </c>
      <c r="E15" s="13" t="s">
        <v>249</v>
      </c>
      <c r="F15" s="6" t="s">
        <v>41</v>
      </c>
      <c r="G15" s="6" t="s">
        <v>13</v>
      </c>
      <c r="H15" s="6">
        <v>11</v>
      </c>
      <c r="I15" s="15" t="s">
        <v>250</v>
      </c>
      <c r="J15" s="3">
        <v>10</v>
      </c>
      <c r="K15" s="35">
        <v>63</v>
      </c>
      <c r="L15" s="3">
        <v>10</v>
      </c>
      <c r="M15" s="35">
        <v>65</v>
      </c>
      <c r="N15" s="3">
        <f t="shared" si="0"/>
        <v>148</v>
      </c>
    </row>
    <row r="16" spans="1:14" ht="27.6" x14ac:dyDescent="0.3">
      <c r="A16" s="3">
        <v>15</v>
      </c>
      <c r="B16" s="4" t="s">
        <v>354</v>
      </c>
      <c r="C16" s="13" t="s">
        <v>355</v>
      </c>
      <c r="D16" s="14" t="s">
        <v>356</v>
      </c>
      <c r="E16" s="13" t="s">
        <v>357</v>
      </c>
      <c r="F16" s="6" t="s">
        <v>61</v>
      </c>
      <c r="G16" s="6" t="s">
        <v>13</v>
      </c>
      <c r="H16" s="6">
        <v>12</v>
      </c>
      <c r="I16" s="15" t="s">
        <v>334</v>
      </c>
      <c r="J16" s="3">
        <v>10</v>
      </c>
      <c r="K16" s="35">
        <v>63</v>
      </c>
      <c r="L16" s="3">
        <v>10</v>
      </c>
      <c r="M16" s="35">
        <v>65</v>
      </c>
      <c r="N16" s="3">
        <f t="shared" si="0"/>
        <v>148</v>
      </c>
    </row>
    <row r="17" spans="1:14" ht="41.4" x14ac:dyDescent="0.3">
      <c r="A17" s="3">
        <v>16</v>
      </c>
      <c r="B17" s="4" t="s">
        <v>75</v>
      </c>
      <c r="C17" s="13" t="s">
        <v>76</v>
      </c>
      <c r="D17" s="14" t="s">
        <v>77</v>
      </c>
      <c r="E17" s="13" t="s">
        <v>78</v>
      </c>
      <c r="F17" s="6" t="s">
        <v>41</v>
      </c>
      <c r="G17" s="6" t="s">
        <v>13</v>
      </c>
      <c r="H17" s="6">
        <v>11</v>
      </c>
      <c r="I17" s="15" t="s">
        <v>56</v>
      </c>
      <c r="J17" s="3">
        <v>10</v>
      </c>
      <c r="K17" s="35">
        <v>34</v>
      </c>
      <c r="L17" s="3">
        <v>10</v>
      </c>
      <c r="M17" s="35">
        <v>90</v>
      </c>
      <c r="N17" s="3">
        <f t="shared" si="0"/>
        <v>144</v>
      </c>
    </row>
    <row r="18" spans="1:14" ht="27.6" x14ac:dyDescent="0.3">
      <c r="A18" s="3">
        <v>17</v>
      </c>
      <c r="B18" s="4" t="s">
        <v>203</v>
      </c>
      <c r="C18" s="8" t="s">
        <v>204</v>
      </c>
      <c r="D18" s="9" t="s">
        <v>205</v>
      </c>
      <c r="E18" s="8" t="s">
        <v>206</v>
      </c>
      <c r="F18" s="10" t="s">
        <v>178</v>
      </c>
      <c r="G18" s="6" t="s">
        <v>13</v>
      </c>
      <c r="H18" s="10">
        <v>11</v>
      </c>
      <c r="I18" s="11" t="s">
        <v>174</v>
      </c>
      <c r="J18" s="3">
        <v>10</v>
      </c>
      <c r="K18" s="35">
        <v>34</v>
      </c>
      <c r="L18" s="3">
        <v>10</v>
      </c>
      <c r="M18" s="35">
        <v>90</v>
      </c>
      <c r="N18" s="3">
        <f t="shared" si="0"/>
        <v>144</v>
      </c>
    </row>
    <row r="19" spans="1:14" ht="41.4" x14ac:dyDescent="0.3">
      <c r="A19" s="3">
        <v>18</v>
      </c>
      <c r="B19" s="4" t="s">
        <v>119</v>
      </c>
      <c r="C19" s="13" t="s">
        <v>120</v>
      </c>
      <c r="D19" s="14" t="s">
        <v>23</v>
      </c>
      <c r="E19" s="13" t="s">
        <v>121</v>
      </c>
      <c r="F19" s="6" t="s">
        <v>61</v>
      </c>
      <c r="G19" s="6" t="s">
        <v>13</v>
      </c>
      <c r="H19" s="6">
        <v>11</v>
      </c>
      <c r="I19" s="15" t="s">
        <v>82</v>
      </c>
      <c r="J19" s="3">
        <v>10</v>
      </c>
      <c r="K19" s="35">
        <v>34</v>
      </c>
      <c r="L19" s="3">
        <v>10</v>
      </c>
      <c r="M19" s="35">
        <v>90</v>
      </c>
      <c r="N19" s="3">
        <f t="shared" si="0"/>
        <v>144</v>
      </c>
    </row>
    <row r="20" spans="1:14" ht="27.6" x14ac:dyDescent="0.3">
      <c r="A20" s="3">
        <v>19</v>
      </c>
      <c r="B20" s="4" t="s">
        <v>319</v>
      </c>
      <c r="C20" s="4" t="s">
        <v>320</v>
      </c>
      <c r="D20" s="5" t="s">
        <v>64</v>
      </c>
      <c r="E20" s="4" t="s">
        <v>18</v>
      </c>
      <c r="F20" s="10" t="s">
        <v>178</v>
      </c>
      <c r="G20" s="6" t="s">
        <v>13</v>
      </c>
      <c r="H20" s="3">
        <v>12</v>
      </c>
      <c r="I20" s="11" t="s">
        <v>318</v>
      </c>
      <c r="J20" s="3">
        <v>10</v>
      </c>
      <c r="K20" s="35">
        <v>34</v>
      </c>
      <c r="L20" s="3">
        <v>10</v>
      </c>
      <c r="M20" s="35">
        <v>90</v>
      </c>
      <c r="N20" s="3">
        <f t="shared" si="0"/>
        <v>144</v>
      </c>
    </row>
    <row r="21" spans="1:14" ht="41.4" x14ac:dyDescent="0.3">
      <c r="A21" s="3">
        <v>20</v>
      </c>
      <c r="B21" s="4" t="s">
        <v>351</v>
      </c>
      <c r="C21" s="13" t="s">
        <v>352</v>
      </c>
      <c r="D21" s="14" t="s">
        <v>162</v>
      </c>
      <c r="E21" s="13" t="s">
        <v>353</v>
      </c>
      <c r="F21" s="6" t="s">
        <v>41</v>
      </c>
      <c r="G21" s="6" t="s">
        <v>13</v>
      </c>
      <c r="H21" s="6">
        <v>12</v>
      </c>
      <c r="I21" s="15" t="s">
        <v>330</v>
      </c>
      <c r="J21" s="3">
        <v>10</v>
      </c>
      <c r="K21" s="35">
        <v>63</v>
      </c>
      <c r="L21" s="3">
        <v>10</v>
      </c>
      <c r="M21" s="35">
        <v>60</v>
      </c>
      <c r="N21" s="3">
        <f t="shared" si="0"/>
        <v>143</v>
      </c>
    </row>
    <row r="22" spans="1:14" ht="27.6" x14ac:dyDescent="0.3">
      <c r="A22" s="3">
        <v>21</v>
      </c>
      <c r="B22" s="4" t="s">
        <v>154</v>
      </c>
      <c r="C22" s="13" t="s">
        <v>155</v>
      </c>
      <c r="D22" s="14" t="s">
        <v>156</v>
      </c>
      <c r="E22" s="13" t="s">
        <v>116</v>
      </c>
      <c r="F22" s="6" t="s">
        <v>61</v>
      </c>
      <c r="G22" s="6" t="s">
        <v>13</v>
      </c>
      <c r="H22" s="6">
        <v>11</v>
      </c>
      <c r="I22" s="15" t="s">
        <v>126</v>
      </c>
      <c r="J22" s="3">
        <v>10</v>
      </c>
      <c r="K22" s="35">
        <v>31</v>
      </c>
      <c r="L22" s="3">
        <v>10</v>
      </c>
      <c r="M22" s="35">
        <v>90</v>
      </c>
      <c r="N22" s="3">
        <f t="shared" si="0"/>
        <v>141</v>
      </c>
    </row>
    <row r="23" spans="1:14" ht="27.6" x14ac:dyDescent="0.3">
      <c r="A23" s="3">
        <v>22</v>
      </c>
      <c r="B23" s="4" t="s">
        <v>195</v>
      </c>
      <c r="C23" s="8" t="s">
        <v>196</v>
      </c>
      <c r="D23" s="9" t="s">
        <v>197</v>
      </c>
      <c r="E23" s="8" t="s">
        <v>198</v>
      </c>
      <c r="F23" s="10" t="s">
        <v>178</v>
      </c>
      <c r="G23" s="6" t="s">
        <v>13</v>
      </c>
      <c r="H23" s="10">
        <v>11</v>
      </c>
      <c r="I23" s="11" t="s">
        <v>174</v>
      </c>
      <c r="J23" s="3">
        <v>10</v>
      </c>
      <c r="K23" s="35">
        <v>47</v>
      </c>
      <c r="L23" s="3">
        <v>10</v>
      </c>
      <c r="M23" s="35">
        <v>65</v>
      </c>
      <c r="N23" s="3">
        <f t="shared" si="0"/>
        <v>132</v>
      </c>
    </row>
    <row r="24" spans="1:14" x14ac:dyDescent="0.3">
      <c r="A24" s="3">
        <v>23</v>
      </c>
      <c r="B24" s="4" t="s">
        <v>170</v>
      </c>
      <c r="C24" s="8" t="s">
        <v>171</v>
      </c>
      <c r="D24" s="9" t="s">
        <v>23</v>
      </c>
      <c r="E24" s="8" t="s">
        <v>172</v>
      </c>
      <c r="F24" s="10" t="s">
        <v>173</v>
      </c>
      <c r="G24" s="6" t="s">
        <v>13</v>
      </c>
      <c r="H24" s="10">
        <v>11</v>
      </c>
      <c r="I24" s="11" t="s">
        <v>174</v>
      </c>
      <c r="J24" s="3">
        <v>10</v>
      </c>
      <c r="K24" s="35">
        <v>70</v>
      </c>
      <c r="L24" s="3">
        <v>10</v>
      </c>
      <c r="M24" s="35">
        <v>41</v>
      </c>
      <c r="N24" s="3">
        <f t="shared" si="0"/>
        <v>131</v>
      </c>
    </row>
    <row r="25" spans="1:14" ht="27.6" x14ac:dyDescent="0.3">
      <c r="A25" s="3">
        <v>24</v>
      </c>
      <c r="B25" s="4" t="s">
        <v>364</v>
      </c>
      <c r="C25" s="13" t="s">
        <v>365</v>
      </c>
      <c r="D25" s="14" t="s">
        <v>54</v>
      </c>
      <c r="E25" s="13" t="s">
        <v>366</v>
      </c>
      <c r="F25" s="6" t="s">
        <v>61</v>
      </c>
      <c r="G25" s="6" t="s">
        <v>13</v>
      </c>
      <c r="H25" s="6">
        <v>12</v>
      </c>
      <c r="I25" s="15" t="s">
        <v>334</v>
      </c>
      <c r="J25" s="3">
        <v>10</v>
      </c>
      <c r="K25" s="35">
        <v>39</v>
      </c>
      <c r="L25" s="3">
        <v>10</v>
      </c>
      <c r="M25" s="35">
        <v>70</v>
      </c>
      <c r="N25" s="3">
        <f t="shared" si="0"/>
        <v>129</v>
      </c>
    </row>
    <row r="26" spans="1:14" ht="27.6" x14ac:dyDescent="0.3">
      <c r="A26" s="3">
        <v>25</v>
      </c>
      <c r="B26" s="4" t="s">
        <v>57</v>
      </c>
      <c r="C26" s="13" t="s">
        <v>58</v>
      </c>
      <c r="D26" s="14" t="s">
        <v>59</v>
      </c>
      <c r="E26" s="13" t="s">
        <v>60</v>
      </c>
      <c r="F26" s="6" t="s">
        <v>61</v>
      </c>
      <c r="G26" s="6" t="s">
        <v>13</v>
      </c>
      <c r="H26" s="6">
        <v>11</v>
      </c>
      <c r="I26" s="15" t="s">
        <v>51</v>
      </c>
      <c r="J26" s="3">
        <v>10</v>
      </c>
      <c r="K26" s="35">
        <v>34</v>
      </c>
      <c r="L26" s="3">
        <v>10</v>
      </c>
      <c r="M26" s="35">
        <v>70</v>
      </c>
      <c r="N26" s="3">
        <f t="shared" si="0"/>
        <v>124</v>
      </c>
    </row>
    <row r="27" spans="1:14" x14ac:dyDescent="0.3">
      <c r="A27" s="3">
        <v>26</v>
      </c>
      <c r="B27" s="4" t="s">
        <v>282</v>
      </c>
      <c r="C27" s="4" t="s">
        <v>283</v>
      </c>
      <c r="D27" s="5" t="s">
        <v>284</v>
      </c>
      <c r="E27" s="4" t="s">
        <v>285</v>
      </c>
      <c r="F27" s="3" t="s">
        <v>25</v>
      </c>
      <c r="G27" s="6" t="s">
        <v>13</v>
      </c>
      <c r="H27" s="22">
        <v>12</v>
      </c>
      <c r="I27" s="28" t="s">
        <v>393</v>
      </c>
      <c r="J27" s="3">
        <v>10</v>
      </c>
      <c r="K27" s="35">
        <v>31</v>
      </c>
      <c r="L27" s="3">
        <v>10</v>
      </c>
      <c r="M27" s="35">
        <v>70</v>
      </c>
      <c r="N27" s="3">
        <f t="shared" si="0"/>
        <v>121</v>
      </c>
    </row>
    <row r="28" spans="1:14" ht="27.6" x14ac:dyDescent="0.3">
      <c r="A28" s="3">
        <v>27</v>
      </c>
      <c r="B28" s="4" t="s">
        <v>323</v>
      </c>
      <c r="C28" s="8" t="s">
        <v>324</v>
      </c>
      <c r="D28" s="9" t="s">
        <v>325</v>
      </c>
      <c r="E28" s="8" t="s">
        <v>326</v>
      </c>
      <c r="F28" s="10" t="s">
        <v>178</v>
      </c>
      <c r="G28" s="6" t="s">
        <v>13</v>
      </c>
      <c r="H28" s="10">
        <v>12</v>
      </c>
      <c r="I28" s="11" t="s">
        <v>174</v>
      </c>
      <c r="J28" s="3">
        <v>10</v>
      </c>
      <c r="K28" s="35">
        <v>90</v>
      </c>
      <c r="L28" s="3">
        <v>10</v>
      </c>
      <c r="M28" s="35">
        <v>11</v>
      </c>
      <c r="N28" s="3">
        <f t="shared" si="0"/>
        <v>121</v>
      </c>
    </row>
    <row r="29" spans="1:14" x14ac:dyDescent="0.3">
      <c r="A29" s="3">
        <v>28</v>
      </c>
      <c r="B29" s="4" t="s">
        <v>100</v>
      </c>
      <c r="C29" s="4" t="s">
        <v>101</v>
      </c>
      <c r="D29" s="5" t="s">
        <v>102</v>
      </c>
      <c r="E29" s="4" t="s">
        <v>103</v>
      </c>
      <c r="F29" s="3" t="s">
        <v>95</v>
      </c>
      <c r="G29" s="6" t="s">
        <v>13</v>
      </c>
      <c r="H29" s="3">
        <v>11</v>
      </c>
      <c r="I29" s="11" t="s">
        <v>386</v>
      </c>
      <c r="J29" s="3">
        <v>10</v>
      </c>
      <c r="K29" s="35">
        <v>25</v>
      </c>
      <c r="L29" s="3">
        <v>10</v>
      </c>
      <c r="M29" s="35">
        <v>75</v>
      </c>
      <c r="N29" s="3">
        <f t="shared" si="0"/>
        <v>120</v>
      </c>
    </row>
    <row r="30" spans="1:14" x14ac:dyDescent="0.3">
      <c r="A30" s="3">
        <v>29</v>
      </c>
      <c r="B30" s="4" t="s">
        <v>135</v>
      </c>
      <c r="C30" s="4" t="s">
        <v>136</v>
      </c>
      <c r="D30" s="5" t="s">
        <v>23</v>
      </c>
      <c r="E30" s="4" t="s">
        <v>137</v>
      </c>
      <c r="F30" s="3" t="s">
        <v>95</v>
      </c>
      <c r="G30" s="6" t="s">
        <v>13</v>
      </c>
      <c r="H30" s="3">
        <v>11</v>
      </c>
      <c r="I30" s="11" t="s">
        <v>387</v>
      </c>
      <c r="J30" s="3">
        <v>10</v>
      </c>
      <c r="K30" s="35">
        <v>34</v>
      </c>
      <c r="L30" s="3">
        <v>10</v>
      </c>
      <c r="M30" s="35">
        <v>65</v>
      </c>
      <c r="N30" s="3">
        <f t="shared" si="0"/>
        <v>119</v>
      </c>
    </row>
    <row r="31" spans="1:14" x14ac:dyDescent="0.3">
      <c r="A31" s="3">
        <v>30</v>
      </c>
      <c r="B31" s="4" t="s">
        <v>142</v>
      </c>
      <c r="C31" s="4" t="s">
        <v>136</v>
      </c>
      <c r="D31" s="5" t="s">
        <v>23</v>
      </c>
      <c r="E31" s="4" t="s">
        <v>143</v>
      </c>
      <c r="F31" s="3" t="s">
        <v>95</v>
      </c>
      <c r="G31" s="6" t="s">
        <v>13</v>
      </c>
      <c r="H31" s="3">
        <v>11</v>
      </c>
      <c r="I31" s="11" t="s">
        <v>387</v>
      </c>
      <c r="J31" s="3">
        <v>10</v>
      </c>
      <c r="K31" s="35">
        <v>34</v>
      </c>
      <c r="L31" s="3">
        <v>10</v>
      </c>
      <c r="M31" s="35">
        <v>65</v>
      </c>
      <c r="N31" s="3">
        <f t="shared" si="0"/>
        <v>119</v>
      </c>
    </row>
    <row r="32" spans="1:14" ht="27.6" x14ac:dyDescent="0.3">
      <c r="A32" s="3">
        <v>31</v>
      </c>
      <c r="B32" s="4" t="s">
        <v>358</v>
      </c>
      <c r="C32" s="4" t="s">
        <v>359</v>
      </c>
      <c r="D32" s="5" t="s">
        <v>360</v>
      </c>
      <c r="E32" s="4" t="s">
        <v>361</v>
      </c>
      <c r="F32" s="6" t="s">
        <v>362</v>
      </c>
      <c r="G32" s="6" t="s">
        <v>13</v>
      </c>
      <c r="H32" s="25">
        <v>12</v>
      </c>
      <c r="I32" s="11" t="s">
        <v>363</v>
      </c>
      <c r="J32" s="3">
        <v>10</v>
      </c>
      <c r="K32" s="35">
        <v>34</v>
      </c>
      <c r="L32" s="3">
        <v>10</v>
      </c>
      <c r="M32" s="35">
        <v>65</v>
      </c>
      <c r="N32" s="3">
        <f t="shared" si="0"/>
        <v>119</v>
      </c>
    </row>
    <row r="33" spans="1:14" ht="27.6" x14ac:dyDescent="0.3">
      <c r="A33" s="3">
        <v>32</v>
      </c>
      <c r="B33" s="4" t="s">
        <v>151</v>
      </c>
      <c r="C33" s="13" t="s">
        <v>152</v>
      </c>
      <c r="D33" s="14" t="s">
        <v>68</v>
      </c>
      <c r="E33" s="13" t="s">
        <v>153</v>
      </c>
      <c r="F33" s="6" t="s">
        <v>41</v>
      </c>
      <c r="G33" s="6" t="s">
        <v>13</v>
      </c>
      <c r="H33" s="6">
        <v>11</v>
      </c>
      <c r="I33" s="15" t="s">
        <v>42</v>
      </c>
      <c r="J33" s="3">
        <v>10</v>
      </c>
      <c r="K33" s="35">
        <v>28</v>
      </c>
      <c r="L33" s="3">
        <v>10</v>
      </c>
      <c r="M33" s="35">
        <v>70</v>
      </c>
      <c r="N33" s="3">
        <f t="shared" si="0"/>
        <v>118</v>
      </c>
    </row>
    <row r="34" spans="1:14" x14ac:dyDescent="0.3">
      <c r="A34" s="3">
        <v>33</v>
      </c>
      <c r="B34" s="4" t="s">
        <v>189</v>
      </c>
      <c r="C34" s="8" t="s">
        <v>190</v>
      </c>
      <c r="D34" s="9" t="s">
        <v>23</v>
      </c>
      <c r="E34" s="8" t="s">
        <v>191</v>
      </c>
      <c r="F34" s="10" t="s">
        <v>173</v>
      </c>
      <c r="G34" s="6" t="s">
        <v>13</v>
      </c>
      <c r="H34" s="10">
        <v>11</v>
      </c>
      <c r="I34" s="11" t="s">
        <v>174</v>
      </c>
      <c r="J34" s="3">
        <v>10</v>
      </c>
      <c r="K34" s="35">
        <v>34</v>
      </c>
      <c r="L34" s="3">
        <v>10</v>
      </c>
      <c r="M34" s="35">
        <v>60</v>
      </c>
      <c r="N34" s="3">
        <f t="shared" ref="N34:N65" si="1">SUM(J34:M34)</f>
        <v>114</v>
      </c>
    </row>
    <row r="35" spans="1:14" ht="41.4" x14ac:dyDescent="0.3">
      <c r="A35" s="3">
        <v>34</v>
      </c>
      <c r="B35" s="4" t="s">
        <v>327</v>
      </c>
      <c r="C35" s="13" t="s">
        <v>328</v>
      </c>
      <c r="D35" s="14" t="s">
        <v>17</v>
      </c>
      <c r="E35" s="13" t="s">
        <v>329</v>
      </c>
      <c r="F35" s="6" t="s">
        <v>41</v>
      </c>
      <c r="G35" s="6" t="s">
        <v>13</v>
      </c>
      <c r="H35" s="6">
        <v>12</v>
      </c>
      <c r="I35" s="15" t="s">
        <v>330</v>
      </c>
      <c r="J35" s="3">
        <v>10</v>
      </c>
      <c r="K35" s="35">
        <v>31</v>
      </c>
      <c r="L35" s="3">
        <v>10</v>
      </c>
      <c r="M35" s="35">
        <v>60</v>
      </c>
      <c r="N35" s="3">
        <f t="shared" si="1"/>
        <v>111</v>
      </c>
    </row>
    <row r="36" spans="1:14" ht="27.6" x14ac:dyDescent="0.3">
      <c r="A36" s="3">
        <v>35</v>
      </c>
      <c r="B36" s="4" t="s">
        <v>286</v>
      </c>
      <c r="C36" s="23" t="s">
        <v>287</v>
      </c>
      <c r="D36" s="24" t="s">
        <v>23</v>
      </c>
      <c r="E36" s="23" t="s">
        <v>288</v>
      </c>
      <c r="F36" s="6" t="s">
        <v>289</v>
      </c>
      <c r="G36" s="6" t="s">
        <v>13</v>
      </c>
      <c r="H36" s="25">
        <v>12</v>
      </c>
      <c r="I36" s="15" t="s">
        <v>290</v>
      </c>
      <c r="J36" s="3">
        <v>10</v>
      </c>
      <c r="K36" s="35">
        <v>87</v>
      </c>
      <c r="L36" s="3">
        <v>10</v>
      </c>
      <c r="M36" s="35">
        <v>0</v>
      </c>
      <c r="N36" s="3">
        <f t="shared" si="1"/>
        <v>107</v>
      </c>
    </row>
    <row r="37" spans="1:14" x14ac:dyDescent="0.3">
      <c r="A37" s="3">
        <v>36</v>
      </c>
      <c r="B37" s="30" t="s">
        <v>398</v>
      </c>
      <c r="C37" s="30" t="s">
        <v>399</v>
      </c>
      <c r="D37" s="31"/>
      <c r="E37" s="30" t="s">
        <v>400</v>
      </c>
      <c r="F37" s="32" t="s">
        <v>95</v>
      </c>
      <c r="G37" s="33" t="s">
        <v>13</v>
      </c>
      <c r="H37" s="32">
        <v>11</v>
      </c>
      <c r="I37" s="34" t="s">
        <v>387</v>
      </c>
      <c r="J37" s="3">
        <v>10</v>
      </c>
      <c r="K37" s="35">
        <v>0</v>
      </c>
      <c r="L37" s="3">
        <v>10</v>
      </c>
      <c r="M37" s="35">
        <v>60</v>
      </c>
      <c r="N37" s="3">
        <f t="shared" si="1"/>
        <v>80</v>
      </c>
    </row>
    <row r="38" spans="1:14" x14ac:dyDescent="0.3">
      <c r="A38" s="3">
        <v>37</v>
      </c>
      <c r="B38" s="4" t="s">
        <v>104</v>
      </c>
      <c r="C38" s="4" t="s">
        <v>105</v>
      </c>
      <c r="D38" s="5" t="s">
        <v>106</v>
      </c>
      <c r="E38" s="4" t="s">
        <v>107</v>
      </c>
      <c r="F38" s="3" t="s">
        <v>95</v>
      </c>
      <c r="G38" s="6" t="s">
        <v>13</v>
      </c>
      <c r="H38" s="3">
        <v>11</v>
      </c>
      <c r="I38" s="11" t="s">
        <v>385</v>
      </c>
      <c r="J38" s="3">
        <v>10</v>
      </c>
      <c r="K38" s="35">
        <v>0</v>
      </c>
      <c r="L38" s="3">
        <v>10</v>
      </c>
      <c r="M38" s="35">
        <v>60</v>
      </c>
      <c r="N38" s="3">
        <f t="shared" si="1"/>
        <v>80</v>
      </c>
    </row>
    <row r="39" spans="1:14" x14ac:dyDescent="0.3">
      <c r="A39" s="3">
        <v>38</v>
      </c>
      <c r="B39" s="7" t="s">
        <v>260</v>
      </c>
      <c r="C39" s="21" t="s">
        <v>261</v>
      </c>
      <c r="D39" s="21" t="s">
        <v>262</v>
      </c>
      <c r="E39" s="21" t="s">
        <v>263</v>
      </c>
      <c r="F39" s="3" t="s">
        <v>395</v>
      </c>
      <c r="G39" s="3" t="s">
        <v>259</v>
      </c>
      <c r="H39" s="3">
        <v>11</v>
      </c>
      <c r="I39" s="8" t="s">
        <v>391</v>
      </c>
      <c r="J39" s="3">
        <v>10</v>
      </c>
      <c r="K39" s="35" t="s">
        <v>407</v>
      </c>
      <c r="L39" s="3">
        <v>10</v>
      </c>
      <c r="M39" s="35">
        <v>39</v>
      </c>
      <c r="N39" s="3">
        <f t="shared" si="1"/>
        <v>59</v>
      </c>
    </row>
    <row r="40" spans="1:14" x14ac:dyDescent="0.3">
      <c r="A40" s="3">
        <v>39</v>
      </c>
      <c r="B40" s="4" t="s">
        <v>192</v>
      </c>
      <c r="C40" s="8" t="s">
        <v>193</v>
      </c>
      <c r="D40" s="9" t="s">
        <v>23</v>
      </c>
      <c r="E40" s="8" t="s">
        <v>194</v>
      </c>
      <c r="F40" s="10" t="s">
        <v>173</v>
      </c>
      <c r="G40" s="6" t="s">
        <v>13</v>
      </c>
      <c r="H40" s="10">
        <v>11</v>
      </c>
      <c r="I40" s="11" t="s">
        <v>174</v>
      </c>
      <c r="J40" s="3">
        <v>10</v>
      </c>
      <c r="K40" s="35">
        <v>31</v>
      </c>
      <c r="L40" s="3">
        <v>10</v>
      </c>
      <c r="M40" s="35">
        <v>5</v>
      </c>
      <c r="N40" s="3">
        <f t="shared" si="1"/>
        <v>56</v>
      </c>
    </row>
    <row r="41" spans="1:14" x14ac:dyDescent="0.3">
      <c r="A41" s="3">
        <v>40</v>
      </c>
      <c r="B41" s="4" t="s">
        <v>291</v>
      </c>
      <c r="C41" s="4" t="s">
        <v>292</v>
      </c>
      <c r="D41" s="5" t="s">
        <v>162</v>
      </c>
      <c r="E41" s="4" t="s">
        <v>293</v>
      </c>
      <c r="F41" s="3" t="s">
        <v>95</v>
      </c>
      <c r="G41" s="6" t="s">
        <v>13</v>
      </c>
      <c r="H41" s="3">
        <v>12</v>
      </c>
      <c r="I41" s="11" t="s">
        <v>386</v>
      </c>
      <c r="J41" s="3">
        <v>10</v>
      </c>
      <c r="K41" s="35">
        <v>34</v>
      </c>
      <c r="L41" s="3">
        <v>10</v>
      </c>
      <c r="M41" s="35">
        <v>0</v>
      </c>
      <c r="N41" s="3">
        <f t="shared" si="1"/>
        <v>54</v>
      </c>
    </row>
    <row r="42" spans="1:14" x14ac:dyDescent="0.3">
      <c r="A42" s="3">
        <v>41</v>
      </c>
      <c r="B42" s="4" t="s">
        <v>403</v>
      </c>
      <c r="C42" s="4" t="s">
        <v>404</v>
      </c>
      <c r="D42" s="3"/>
      <c r="E42" s="4" t="s">
        <v>405</v>
      </c>
      <c r="F42" s="10" t="s">
        <v>41</v>
      </c>
      <c r="G42" s="3" t="s">
        <v>13</v>
      </c>
      <c r="H42" s="3">
        <v>12</v>
      </c>
      <c r="I42" s="7" t="s">
        <v>406</v>
      </c>
      <c r="J42" s="3">
        <v>10</v>
      </c>
      <c r="K42" s="35">
        <v>34</v>
      </c>
      <c r="L42" s="3">
        <v>10</v>
      </c>
      <c r="M42" s="35">
        <v>0</v>
      </c>
      <c r="N42" s="3">
        <f t="shared" si="1"/>
        <v>54</v>
      </c>
    </row>
    <row r="43" spans="1:14" ht="27.6" x14ac:dyDescent="0.3">
      <c r="A43" s="3">
        <v>42</v>
      </c>
      <c r="B43" s="4" t="s">
        <v>43</v>
      </c>
      <c r="C43" s="13" t="s">
        <v>44</v>
      </c>
      <c r="D43" s="14" t="s">
        <v>45</v>
      </c>
      <c r="E43" s="13" t="s">
        <v>46</v>
      </c>
      <c r="F43" s="6" t="s">
        <v>41</v>
      </c>
      <c r="G43" s="6" t="s">
        <v>13</v>
      </c>
      <c r="H43" s="6">
        <v>11</v>
      </c>
      <c r="I43" s="15" t="s">
        <v>42</v>
      </c>
      <c r="J43" s="3">
        <v>10</v>
      </c>
      <c r="K43" s="35">
        <v>30</v>
      </c>
      <c r="L43" s="3">
        <v>10</v>
      </c>
      <c r="M43" s="35">
        <v>0</v>
      </c>
      <c r="N43" s="3">
        <f t="shared" si="1"/>
        <v>50</v>
      </c>
    </row>
    <row r="44" spans="1:14" ht="27.6" x14ac:dyDescent="0.3">
      <c r="A44" s="3">
        <v>43</v>
      </c>
      <c r="B44" s="4" t="s">
        <v>38</v>
      </c>
      <c r="C44" s="13" t="s">
        <v>39</v>
      </c>
      <c r="D44" s="14" t="s">
        <v>10</v>
      </c>
      <c r="E44" s="13" t="s">
        <v>40</v>
      </c>
      <c r="F44" s="6" t="s">
        <v>41</v>
      </c>
      <c r="G44" s="6" t="s">
        <v>13</v>
      </c>
      <c r="H44" s="6">
        <v>11</v>
      </c>
      <c r="I44" s="15" t="s">
        <v>42</v>
      </c>
      <c r="J44" s="3">
        <v>10</v>
      </c>
      <c r="K44" s="35">
        <v>23</v>
      </c>
      <c r="L44" s="3">
        <v>10</v>
      </c>
      <c r="M44" s="35">
        <v>0</v>
      </c>
      <c r="N44" s="3">
        <f t="shared" si="1"/>
        <v>43</v>
      </c>
    </row>
    <row r="45" spans="1:14" ht="41.4" x14ac:dyDescent="0.3">
      <c r="A45" s="3">
        <v>44</v>
      </c>
      <c r="B45" s="4" t="s">
        <v>348</v>
      </c>
      <c r="C45" s="13" t="s">
        <v>349</v>
      </c>
      <c r="D45" s="14" t="s">
        <v>162</v>
      </c>
      <c r="E45" s="13" t="s">
        <v>350</v>
      </c>
      <c r="F45" s="6" t="s">
        <v>41</v>
      </c>
      <c r="G45" s="6" t="s">
        <v>13</v>
      </c>
      <c r="H45" s="6">
        <v>12</v>
      </c>
      <c r="I45" s="15" t="s">
        <v>330</v>
      </c>
      <c r="J45" s="3">
        <v>10</v>
      </c>
      <c r="K45" s="35" t="s">
        <v>407</v>
      </c>
      <c r="L45" s="3">
        <v>10</v>
      </c>
      <c r="M45" s="35">
        <v>23</v>
      </c>
      <c r="N45" s="3">
        <f t="shared" si="1"/>
        <v>43</v>
      </c>
    </row>
    <row r="46" spans="1:14" ht="41.4" x14ac:dyDescent="0.3">
      <c r="A46" s="3">
        <v>45</v>
      </c>
      <c r="B46" s="4" t="s">
        <v>127</v>
      </c>
      <c r="C46" s="13" t="s">
        <v>128</v>
      </c>
      <c r="D46" s="14" t="s">
        <v>129</v>
      </c>
      <c r="E46" s="13" t="s">
        <v>130</v>
      </c>
      <c r="F46" s="6" t="s">
        <v>41</v>
      </c>
      <c r="G46" s="6" t="s">
        <v>13</v>
      </c>
      <c r="H46" s="6">
        <v>11</v>
      </c>
      <c r="I46" s="15" t="s">
        <v>56</v>
      </c>
      <c r="J46" s="3">
        <v>10</v>
      </c>
      <c r="K46" s="35">
        <v>23</v>
      </c>
      <c r="L46" s="3">
        <v>10</v>
      </c>
      <c r="M46" s="35" t="s">
        <v>407</v>
      </c>
      <c r="N46" s="3">
        <f t="shared" si="1"/>
        <v>43</v>
      </c>
    </row>
    <row r="47" spans="1:14" ht="27.6" x14ac:dyDescent="0.3">
      <c r="A47" s="3">
        <v>46</v>
      </c>
      <c r="B47" s="4" t="s">
        <v>62</v>
      </c>
      <c r="C47" s="13" t="s">
        <v>63</v>
      </c>
      <c r="D47" s="14" t="s">
        <v>64</v>
      </c>
      <c r="E47" s="13" t="s">
        <v>65</v>
      </c>
      <c r="F47" s="6" t="s">
        <v>41</v>
      </c>
      <c r="G47" s="6" t="s">
        <v>13</v>
      </c>
      <c r="H47" s="6">
        <v>11</v>
      </c>
      <c r="I47" s="15" t="s">
        <v>42</v>
      </c>
      <c r="J47" s="3">
        <v>10</v>
      </c>
      <c r="K47" s="35">
        <v>10</v>
      </c>
      <c r="L47" s="3">
        <v>10</v>
      </c>
      <c r="M47" s="35">
        <v>12</v>
      </c>
      <c r="N47" s="3">
        <f t="shared" si="1"/>
        <v>42</v>
      </c>
    </row>
    <row r="48" spans="1:14" ht="41.4" x14ac:dyDescent="0.3">
      <c r="A48" s="3">
        <v>47</v>
      </c>
      <c r="B48" s="4" t="s">
        <v>66</v>
      </c>
      <c r="C48" s="13" t="s">
        <v>67</v>
      </c>
      <c r="D48" s="14" t="s">
        <v>68</v>
      </c>
      <c r="E48" s="13" t="s">
        <v>69</v>
      </c>
      <c r="F48" s="6" t="s">
        <v>61</v>
      </c>
      <c r="G48" s="6" t="s">
        <v>13</v>
      </c>
      <c r="H48" s="6">
        <v>11</v>
      </c>
      <c r="I48" s="15" t="s">
        <v>70</v>
      </c>
      <c r="J48" s="3">
        <v>10</v>
      </c>
      <c r="K48" s="35">
        <v>21</v>
      </c>
      <c r="L48" s="3">
        <v>10</v>
      </c>
      <c r="M48" s="35">
        <v>0</v>
      </c>
      <c r="N48" s="3">
        <f t="shared" si="1"/>
        <v>41</v>
      </c>
    </row>
    <row r="49" spans="1:14" ht="27.6" x14ac:dyDescent="0.3">
      <c r="A49" s="3">
        <v>48</v>
      </c>
      <c r="B49" s="4" t="s">
        <v>122</v>
      </c>
      <c r="C49" s="13" t="s">
        <v>123</v>
      </c>
      <c r="D49" s="14" t="s">
        <v>124</v>
      </c>
      <c r="E49" s="13" t="s">
        <v>125</v>
      </c>
      <c r="F49" s="6" t="s">
        <v>41</v>
      </c>
      <c r="G49" s="6" t="s">
        <v>13</v>
      </c>
      <c r="H49" s="6">
        <v>11</v>
      </c>
      <c r="I49" s="15" t="s">
        <v>126</v>
      </c>
      <c r="J49" s="3">
        <v>10</v>
      </c>
      <c r="K49" s="35">
        <v>0</v>
      </c>
      <c r="L49" s="3">
        <v>10</v>
      </c>
      <c r="M49" s="35">
        <v>20</v>
      </c>
      <c r="N49" s="3">
        <f t="shared" si="1"/>
        <v>40</v>
      </c>
    </row>
    <row r="50" spans="1:14" ht="27.6" x14ac:dyDescent="0.3">
      <c r="A50" s="3">
        <v>49</v>
      </c>
      <c r="B50" s="4" t="s">
        <v>47</v>
      </c>
      <c r="C50" s="13" t="s">
        <v>48</v>
      </c>
      <c r="D50" s="14" t="s">
        <v>49</v>
      </c>
      <c r="E50" s="13" t="s">
        <v>50</v>
      </c>
      <c r="F50" s="6" t="s">
        <v>41</v>
      </c>
      <c r="G50" s="6" t="s">
        <v>13</v>
      </c>
      <c r="H50" s="6">
        <v>11</v>
      </c>
      <c r="I50" s="15" t="s">
        <v>51</v>
      </c>
      <c r="J50" s="3">
        <v>10</v>
      </c>
      <c r="K50" s="35">
        <v>18</v>
      </c>
      <c r="L50" s="3">
        <v>10</v>
      </c>
      <c r="M50" s="35" t="s">
        <v>407</v>
      </c>
      <c r="N50" s="3">
        <f t="shared" si="1"/>
        <v>38</v>
      </c>
    </row>
    <row r="51" spans="1:14" x14ac:dyDescent="0.3">
      <c r="A51" s="3">
        <v>50</v>
      </c>
      <c r="B51" s="4" t="s">
        <v>297</v>
      </c>
      <c r="C51" s="4" t="s">
        <v>298</v>
      </c>
      <c r="D51" s="5" t="s">
        <v>162</v>
      </c>
      <c r="E51" s="4" t="s">
        <v>299</v>
      </c>
      <c r="F51" s="3" t="s">
        <v>95</v>
      </c>
      <c r="G51" s="6" t="s">
        <v>13</v>
      </c>
      <c r="H51" s="3">
        <v>12</v>
      </c>
      <c r="I51" s="11" t="s">
        <v>385</v>
      </c>
      <c r="J51" s="3">
        <v>10</v>
      </c>
      <c r="K51" s="35">
        <v>0</v>
      </c>
      <c r="L51" s="3">
        <v>10</v>
      </c>
      <c r="M51" s="35">
        <v>16</v>
      </c>
      <c r="N51" s="3">
        <f t="shared" si="1"/>
        <v>36</v>
      </c>
    </row>
    <row r="52" spans="1:14" x14ac:dyDescent="0.3">
      <c r="A52" s="3">
        <v>51</v>
      </c>
      <c r="B52" s="4" t="s">
        <v>180</v>
      </c>
      <c r="C52" s="8" t="s">
        <v>181</v>
      </c>
      <c r="D52" s="9" t="s">
        <v>182</v>
      </c>
      <c r="E52" s="8" t="s">
        <v>183</v>
      </c>
      <c r="F52" s="10" t="s">
        <v>173</v>
      </c>
      <c r="G52" s="6" t="s">
        <v>13</v>
      </c>
      <c r="H52" s="10">
        <v>11</v>
      </c>
      <c r="I52" s="11" t="s">
        <v>174</v>
      </c>
      <c r="J52" s="3">
        <v>10</v>
      </c>
      <c r="K52" s="35">
        <v>15</v>
      </c>
      <c r="L52" s="3">
        <v>10</v>
      </c>
      <c r="M52" s="35">
        <v>0</v>
      </c>
      <c r="N52" s="3">
        <f t="shared" si="1"/>
        <v>35</v>
      </c>
    </row>
    <row r="53" spans="1:14" ht="41.4" x14ac:dyDescent="0.3">
      <c r="A53" s="3">
        <v>52</v>
      </c>
      <c r="B53" s="4" t="s">
        <v>168</v>
      </c>
      <c r="C53" s="13" t="s">
        <v>169</v>
      </c>
      <c r="D53" s="14" t="s">
        <v>28</v>
      </c>
      <c r="E53" s="13" t="s">
        <v>402</v>
      </c>
      <c r="F53" s="6" t="s">
        <v>41</v>
      </c>
      <c r="G53" s="6" t="s">
        <v>13</v>
      </c>
      <c r="H53" s="6">
        <v>11</v>
      </c>
      <c r="I53" s="15" t="s">
        <v>70</v>
      </c>
      <c r="J53" s="3">
        <v>10</v>
      </c>
      <c r="K53" s="35">
        <v>15</v>
      </c>
      <c r="L53" s="3">
        <v>10</v>
      </c>
      <c r="M53" s="35">
        <v>0</v>
      </c>
      <c r="N53" s="3">
        <f t="shared" si="1"/>
        <v>35</v>
      </c>
    </row>
    <row r="54" spans="1:14" ht="27.6" x14ac:dyDescent="0.3">
      <c r="A54" s="3">
        <v>53</v>
      </c>
      <c r="B54" s="4" t="s">
        <v>239</v>
      </c>
      <c r="C54" s="13" t="s">
        <v>240</v>
      </c>
      <c r="D54" s="14" t="s">
        <v>98</v>
      </c>
      <c r="E54" s="13" t="s">
        <v>241</v>
      </c>
      <c r="F54" s="6" t="s">
        <v>41</v>
      </c>
      <c r="G54" s="6" t="s">
        <v>13</v>
      </c>
      <c r="H54" s="6">
        <v>11</v>
      </c>
      <c r="I54" s="15" t="s">
        <v>235</v>
      </c>
      <c r="J54" s="3">
        <v>10</v>
      </c>
      <c r="K54" s="35">
        <v>0</v>
      </c>
      <c r="L54" s="3">
        <v>10</v>
      </c>
      <c r="M54" s="35">
        <v>12</v>
      </c>
      <c r="N54" s="3">
        <f t="shared" si="1"/>
        <v>32</v>
      </c>
    </row>
    <row r="55" spans="1:14" x14ac:dyDescent="0.3">
      <c r="A55" s="3">
        <v>54</v>
      </c>
      <c r="B55" s="4" t="s">
        <v>300</v>
      </c>
      <c r="C55" s="4" t="s">
        <v>301</v>
      </c>
      <c r="D55" s="5" t="s">
        <v>54</v>
      </c>
      <c r="E55" s="4" t="s">
        <v>302</v>
      </c>
      <c r="F55" s="3" t="s">
        <v>95</v>
      </c>
      <c r="G55" s="6" t="s">
        <v>13</v>
      </c>
      <c r="H55" s="3">
        <v>12</v>
      </c>
      <c r="I55" s="11" t="s">
        <v>386</v>
      </c>
      <c r="J55" s="3">
        <v>10</v>
      </c>
      <c r="K55" s="35">
        <v>0</v>
      </c>
      <c r="L55" s="3">
        <v>10</v>
      </c>
      <c r="M55" s="35">
        <v>12</v>
      </c>
      <c r="N55" s="3">
        <f t="shared" si="1"/>
        <v>32</v>
      </c>
    </row>
    <row r="56" spans="1:14" x14ac:dyDescent="0.3">
      <c r="A56" s="3">
        <v>55</v>
      </c>
      <c r="B56" s="4" t="s">
        <v>30</v>
      </c>
      <c r="C56" s="4" t="s">
        <v>31</v>
      </c>
      <c r="D56" s="5" t="s">
        <v>32</v>
      </c>
      <c r="E56" s="4" t="s">
        <v>33</v>
      </c>
      <c r="F56" s="6" t="s">
        <v>12</v>
      </c>
      <c r="G56" s="6" t="s">
        <v>13</v>
      </c>
      <c r="H56" s="3">
        <v>11</v>
      </c>
      <c r="I56" s="11" t="s">
        <v>14</v>
      </c>
      <c r="J56" s="3">
        <v>10</v>
      </c>
      <c r="K56" s="35">
        <v>0</v>
      </c>
      <c r="L56" s="3">
        <v>10</v>
      </c>
      <c r="M56" s="35">
        <v>12</v>
      </c>
      <c r="N56" s="3">
        <f t="shared" si="1"/>
        <v>32</v>
      </c>
    </row>
    <row r="57" spans="1:14" x14ac:dyDescent="0.3">
      <c r="A57" s="3">
        <v>56</v>
      </c>
      <c r="B57" s="4" t="s">
        <v>303</v>
      </c>
      <c r="C57" s="4" t="s">
        <v>304</v>
      </c>
      <c r="D57" s="5" t="s">
        <v>305</v>
      </c>
      <c r="E57" s="4" t="s">
        <v>306</v>
      </c>
      <c r="F57" s="3" t="s">
        <v>95</v>
      </c>
      <c r="G57" s="6" t="s">
        <v>13</v>
      </c>
      <c r="H57" s="3">
        <v>12</v>
      </c>
      <c r="I57" s="11" t="s">
        <v>386</v>
      </c>
      <c r="J57" s="3">
        <v>10</v>
      </c>
      <c r="K57" s="35">
        <v>11</v>
      </c>
      <c r="L57" s="3">
        <v>10</v>
      </c>
      <c r="M57" s="35">
        <v>0</v>
      </c>
      <c r="N57" s="3">
        <f t="shared" si="1"/>
        <v>31</v>
      </c>
    </row>
    <row r="58" spans="1:14" ht="27.6" x14ac:dyDescent="0.3">
      <c r="A58" s="3">
        <v>57</v>
      </c>
      <c r="B58" s="4" t="s">
        <v>175</v>
      </c>
      <c r="C58" s="4" t="s">
        <v>176</v>
      </c>
      <c r="D58" s="5" t="s">
        <v>10</v>
      </c>
      <c r="E58" s="4" t="s">
        <v>177</v>
      </c>
      <c r="F58" s="10" t="s">
        <v>178</v>
      </c>
      <c r="G58" s="6" t="s">
        <v>13</v>
      </c>
      <c r="H58" s="3">
        <v>11</v>
      </c>
      <c r="I58" s="11" t="s">
        <v>179</v>
      </c>
      <c r="J58" s="3">
        <v>10</v>
      </c>
      <c r="K58" s="35">
        <v>10</v>
      </c>
      <c r="L58" s="3">
        <v>10</v>
      </c>
      <c r="M58" s="35">
        <v>0</v>
      </c>
      <c r="N58" s="3">
        <f t="shared" si="1"/>
        <v>30</v>
      </c>
    </row>
    <row r="59" spans="1:14" ht="27.6" x14ac:dyDescent="0.3">
      <c r="A59" s="3">
        <v>58</v>
      </c>
      <c r="B59" s="4" t="s">
        <v>199</v>
      </c>
      <c r="C59" s="8" t="s">
        <v>200</v>
      </c>
      <c r="D59" s="9" t="s">
        <v>201</v>
      </c>
      <c r="E59" s="8" t="s">
        <v>202</v>
      </c>
      <c r="F59" s="10" t="s">
        <v>178</v>
      </c>
      <c r="G59" s="6" t="s">
        <v>13</v>
      </c>
      <c r="H59" s="10">
        <v>11</v>
      </c>
      <c r="I59" s="11" t="s">
        <v>174</v>
      </c>
      <c r="J59" s="3">
        <v>10</v>
      </c>
      <c r="K59" s="35">
        <v>10</v>
      </c>
      <c r="L59" s="3">
        <v>10</v>
      </c>
      <c r="M59" s="35">
        <v>0</v>
      </c>
      <c r="N59" s="3">
        <f t="shared" si="1"/>
        <v>30</v>
      </c>
    </row>
    <row r="60" spans="1:14" ht="27.6" x14ac:dyDescent="0.3">
      <c r="A60" s="3">
        <v>59</v>
      </c>
      <c r="B60" s="7" t="s">
        <v>374</v>
      </c>
      <c r="C60" s="21" t="s">
        <v>375</v>
      </c>
      <c r="D60" s="21" t="s">
        <v>376</v>
      </c>
      <c r="E60" s="21" t="s">
        <v>377</v>
      </c>
      <c r="F60" s="3" t="s">
        <v>395</v>
      </c>
      <c r="G60" s="3" t="s">
        <v>397</v>
      </c>
      <c r="H60" s="3">
        <v>12</v>
      </c>
      <c r="I60" s="8" t="s">
        <v>394</v>
      </c>
      <c r="J60" s="3">
        <v>10</v>
      </c>
      <c r="K60" s="35">
        <v>10</v>
      </c>
      <c r="L60" s="3">
        <v>10</v>
      </c>
      <c r="M60" s="35">
        <v>0</v>
      </c>
      <c r="N60" s="3">
        <f t="shared" si="1"/>
        <v>30</v>
      </c>
    </row>
    <row r="61" spans="1:14" x14ac:dyDescent="0.3">
      <c r="A61" s="3">
        <v>60</v>
      </c>
      <c r="B61" s="4" t="s">
        <v>367</v>
      </c>
      <c r="C61" s="4" t="s">
        <v>368</v>
      </c>
      <c r="D61" s="5" t="s">
        <v>369</v>
      </c>
      <c r="E61" s="4" t="s">
        <v>370</v>
      </c>
      <c r="F61" s="3" t="s">
        <v>219</v>
      </c>
      <c r="G61" s="6" t="s">
        <v>13</v>
      </c>
      <c r="H61" s="3">
        <v>12</v>
      </c>
      <c r="I61" s="11" t="s">
        <v>390</v>
      </c>
      <c r="J61" s="3">
        <v>10</v>
      </c>
      <c r="K61" s="35">
        <v>10</v>
      </c>
      <c r="L61" s="3">
        <v>10</v>
      </c>
      <c r="M61" s="35">
        <v>0</v>
      </c>
      <c r="N61" s="3">
        <f t="shared" si="1"/>
        <v>30</v>
      </c>
    </row>
    <row r="62" spans="1:14" ht="27.6" x14ac:dyDescent="0.3">
      <c r="A62" s="3">
        <v>61</v>
      </c>
      <c r="B62" s="4" t="s">
        <v>335</v>
      </c>
      <c r="C62" s="13" t="s">
        <v>336</v>
      </c>
      <c r="D62" s="14" t="s">
        <v>337</v>
      </c>
      <c r="E62" s="13" t="s">
        <v>338</v>
      </c>
      <c r="F62" s="6" t="s">
        <v>41</v>
      </c>
      <c r="G62" s="6" t="s">
        <v>13</v>
      </c>
      <c r="H62" s="6">
        <v>12</v>
      </c>
      <c r="I62" s="15" t="s">
        <v>339</v>
      </c>
      <c r="J62" s="3">
        <v>10</v>
      </c>
      <c r="K62" s="35">
        <v>4</v>
      </c>
      <c r="L62" s="3">
        <v>10</v>
      </c>
      <c r="M62" s="35">
        <v>5</v>
      </c>
      <c r="N62" s="3">
        <f t="shared" si="1"/>
        <v>29</v>
      </c>
    </row>
    <row r="63" spans="1:14" ht="27.6" x14ac:dyDescent="0.3">
      <c r="A63" s="3">
        <v>62</v>
      </c>
      <c r="B63" s="4" t="s">
        <v>108</v>
      </c>
      <c r="C63" s="13" t="s">
        <v>109</v>
      </c>
      <c r="D63" s="14" t="s">
        <v>110</v>
      </c>
      <c r="E63" s="13" t="s">
        <v>111</v>
      </c>
      <c r="F63" s="6" t="s">
        <v>41</v>
      </c>
      <c r="G63" s="6" t="s">
        <v>13</v>
      </c>
      <c r="H63" s="6">
        <v>11</v>
      </c>
      <c r="I63" s="15" t="s">
        <v>112</v>
      </c>
      <c r="J63" s="3">
        <v>10</v>
      </c>
      <c r="K63" s="35">
        <v>0</v>
      </c>
      <c r="L63" s="3">
        <v>10</v>
      </c>
      <c r="M63" s="35">
        <v>6</v>
      </c>
      <c r="N63" s="3">
        <f t="shared" si="1"/>
        <v>26</v>
      </c>
    </row>
    <row r="64" spans="1:14" ht="27.6" x14ac:dyDescent="0.3">
      <c r="A64" s="3">
        <v>63</v>
      </c>
      <c r="B64" s="4" t="s">
        <v>251</v>
      </c>
      <c r="C64" s="13" t="s">
        <v>252</v>
      </c>
      <c r="D64" s="14" t="s">
        <v>253</v>
      </c>
      <c r="E64" s="13" t="s">
        <v>254</v>
      </c>
      <c r="F64" s="6" t="s">
        <v>41</v>
      </c>
      <c r="G64" s="6" t="s">
        <v>13</v>
      </c>
      <c r="H64" s="6">
        <v>11</v>
      </c>
      <c r="I64" s="15" t="s">
        <v>250</v>
      </c>
      <c r="J64" s="3">
        <v>10</v>
      </c>
      <c r="K64" s="35">
        <v>0</v>
      </c>
      <c r="L64" s="3">
        <v>10</v>
      </c>
      <c r="M64" s="35">
        <v>6</v>
      </c>
      <c r="N64" s="3">
        <f t="shared" si="1"/>
        <v>26</v>
      </c>
    </row>
    <row r="65" spans="1:14" ht="27.6" x14ac:dyDescent="0.3">
      <c r="A65" s="3">
        <v>64</v>
      </c>
      <c r="B65" s="4" t="s">
        <v>331</v>
      </c>
      <c r="C65" s="13" t="s">
        <v>332</v>
      </c>
      <c r="D65" s="14" t="s">
        <v>333</v>
      </c>
      <c r="E65" s="13" t="s">
        <v>29</v>
      </c>
      <c r="F65" s="6" t="s">
        <v>41</v>
      </c>
      <c r="G65" s="6" t="s">
        <v>13</v>
      </c>
      <c r="H65" s="6">
        <v>12</v>
      </c>
      <c r="I65" s="15" t="s">
        <v>334</v>
      </c>
      <c r="J65" s="3">
        <v>10</v>
      </c>
      <c r="K65" s="35">
        <v>4</v>
      </c>
      <c r="L65" s="3">
        <v>10</v>
      </c>
      <c r="M65" s="35" t="s">
        <v>407</v>
      </c>
      <c r="N65" s="3">
        <f t="shared" si="1"/>
        <v>24</v>
      </c>
    </row>
    <row r="66" spans="1:14" ht="41.4" x14ac:dyDescent="0.3">
      <c r="A66" s="3">
        <v>65</v>
      </c>
      <c r="B66" s="4" t="s">
        <v>157</v>
      </c>
      <c r="C66" s="13" t="s">
        <v>158</v>
      </c>
      <c r="D66" s="14" t="s">
        <v>159</v>
      </c>
      <c r="E66" s="13" t="s">
        <v>160</v>
      </c>
      <c r="F66" s="6" t="s">
        <v>41</v>
      </c>
      <c r="G66" s="6" t="s">
        <v>13</v>
      </c>
      <c r="H66" s="6">
        <v>11</v>
      </c>
      <c r="I66" s="15" t="s">
        <v>56</v>
      </c>
      <c r="J66" s="3">
        <v>10</v>
      </c>
      <c r="K66" s="35">
        <v>4</v>
      </c>
      <c r="L66" s="3">
        <v>10</v>
      </c>
      <c r="M66" s="35">
        <v>0</v>
      </c>
      <c r="N66" s="3">
        <f t="shared" ref="N66:N92" si="2">SUM(J66:M66)</f>
        <v>24</v>
      </c>
    </row>
    <row r="67" spans="1:14" x14ac:dyDescent="0.3">
      <c r="A67" s="3">
        <v>66</v>
      </c>
      <c r="B67" s="4" t="s">
        <v>8</v>
      </c>
      <c r="C67" s="4" t="s">
        <v>9</v>
      </c>
      <c r="D67" s="5" t="s">
        <v>10</v>
      </c>
      <c r="E67" s="4" t="s">
        <v>11</v>
      </c>
      <c r="F67" s="6" t="s">
        <v>12</v>
      </c>
      <c r="G67" s="6" t="s">
        <v>13</v>
      </c>
      <c r="H67" s="3">
        <v>11</v>
      </c>
      <c r="I67" s="11" t="s">
        <v>14</v>
      </c>
      <c r="J67" s="3">
        <v>10</v>
      </c>
      <c r="K67" s="35">
        <v>0</v>
      </c>
      <c r="L67" s="3">
        <v>10</v>
      </c>
      <c r="M67" s="35">
        <v>0</v>
      </c>
      <c r="N67" s="3">
        <f t="shared" si="2"/>
        <v>20</v>
      </c>
    </row>
    <row r="68" spans="1:14" x14ac:dyDescent="0.3">
      <c r="A68" s="3">
        <v>67</v>
      </c>
      <c r="B68" s="4" t="s">
        <v>184</v>
      </c>
      <c r="C68" s="16" t="s">
        <v>185</v>
      </c>
      <c r="D68" s="17" t="s">
        <v>186</v>
      </c>
      <c r="E68" s="16" t="s">
        <v>187</v>
      </c>
      <c r="F68" s="18" t="s">
        <v>188</v>
      </c>
      <c r="G68" s="6" t="s">
        <v>13</v>
      </c>
      <c r="H68" s="19">
        <v>11</v>
      </c>
      <c r="I68" s="20" t="s">
        <v>388</v>
      </c>
      <c r="J68" s="3">
        <v>10</v>
      </c>
      <c r="K68" s="35" t="s">
        <v>407</v>
      </c>
      <c r="L68" s="3">
        <v>10</v>
      </c>
      <c r="M68" s="35">
        <v>0</v>
      </c>
      <c r="N68" s="3">
        <f t="shared" si="2"/>
        <v>20</v>
      </c>
    </row>
    <row r="69" spans="1:14" x14ac:dyDescent="0.3">
      <c r="A69" s="3">
        <v>68</v>
      </c>
      <c r="B69" s="4" t="s">
        <v>310</v>
      </c>
      <c r="C69" s="26" t="s">
        <v>311</v>
      </c>
      <c r="D69" s="27" t="s">
        <v>312</v>
      </c>
      <c r="E69" s="26" t="s">
        <v>313</v>
      </c>
      <c r="F69" s="18" t="s">
        <v>188</v>
      </c>
      <c r="G69" s="6" t="s">
        <v>13</v>
      </c>
      <c r="H69" s="18">
        <v>12</v>
      </c>
      <c r="I69" s="20" t="s">
        <v>388</v>
      </c>
      <c r="J69" s="3">
        <v>10</v>
      </c>
      <c r="K69" s="35" t="s">
        <v>407</v>
      </c>
      <c r="L69" s="3">
        <v>10</v>
      </c>
      <c r="M69" s="35" t="s">
        <v>407</v>
      </c>
      <c r="N69" s="3">
        <f t="shared" si="2"/>
        <v>20</v>
      </c>
    </row>
    <row r="70" spans="1:14" ht="27.6" x14ac:dyDescent="0.3">
      <c r="A70" s="3">
        <v>69</v>
      </c>
      <c r="B70" s="4" t="s">
        <v>231</v>
      </c>
      <c r="C70" s="13" t="s">
        <v>232</v>
      </c>
      <c r="D70" s="14" t="s">
        <v>233</v>
      </c>
      <c r="E70" s="13" t="s">
        <v>234</v>
      </c>
      <c r="F70" s="6" t="s">
        <v>41</v>
      </c>
      <c r="G70" s="6" t="s">
        <v>13</v>
      </c>
      <c r="H70" s="6">
        <v>11</v>
      </c>
      <c r="I70" s="15" t="s">
        <v>235</v>
      </c>
      <c r="J70" s="3">
        <v>10</v>
      </c>
      <c r="K70" s="35">
        <v>0</v>
      </c>
      <c r="L70" s="3">
        <v>10</v>
      </c>
      <c r="M70" s="35">
        <v>0</v>
      </c>
      <c r="N70" s="3">
        <f t="shared" si="2"/>
        <v>20</v>
      </c>
    </row>
    <row r="71" spans="1:14" x14ac:dyDescent="0.3">
      <c r="A71" s="3">
        <v>70</v>
      </c>
      <c r="B71" s="7" t="s">
        <v>255</v>
      </c>
      <c r="C71" s="21" t="s">
        <v>256</v>
      </c>
      <c r="D71" s="21" t="s">
        <v>257</v>
      </c>
      <c r="E71" s="21" t="s">
        <v>258</v>
      </c>
      <c r="F71" s="3" t="s">
        <v>395</v>
      </c>
      <c r="G71" s="3" t="s">
        <v>259</v>
      </c>
      <c r="H71" s="3">
        <v>11</v>
      </c>
      <c r="I71" s="8" t="s">
        <v>391</v>
      </c>
      <c r="J71" s="3">
        <v>10</v>
      </c>
      <c r="K71" s="35">
        <v>0</v>
      </c>
      <c r="L71" s="3">
        <v>10</v>
      </c>
      <c r="M71" s="35">
        <v>0</v>
      </c>
      <c r="N71" s="3">
        <f t="shared" si="2"/>
        <v>20</v>
      </c>
    </row>
    <row r="72" spans="1:14" x14ac:dyDescent="0.3">
      <c r="A72" s="3">
        <v>71</v>
      </c>
      <c r="B72" s="4" t="s">
        <v>294</v>
      </c>
      <c r="C72" s="4" t="s">
        <v>295</v>
      </c>
      <c r="D72" s="5" t="s">
        <v>296</v>
      </c>
      <c r="E72" s="4" t="s">
        <v>29</v>
      </c>
      <c r="F72" s="3" t="s">
        <v>95</v>
      </c>
      <c r="G72" s="6" t="s">
        <v>13</v>
      </c>
      <c r="H72" s="3">
        <v>12</v>
      </c>
      <c r="I72" s="11" t="s">
        <v>385</v>
      </c>
      <c r="J72" s="3">
        <v>10</v>
      </c>
      <c r="K72" s="35">
        <v>0</v>
      </c>
      <c r="L72" s="3">
        <v>10</v>
      </c>
      <c r="M72" s="35">
        <v>0</v>
      </c>
      <c r="N72" s="3">
        <f t="shared" si="2"/>
        <v>20</v>
      </c>
    </row>
    <row r="73" spans="1:14" x14ac:dyDescent="0.3">
      <c r="A73" s="3">
        <v>72</v>
      </c>
      <c r="B73" s="4" t="s">
        <v>21</v>
      </c>
      <c r="C73" s="4" t="s">
        <v>22</v>
      </c>
      <c r="D73" s="5" t="s">
        <v>23</v>
      </c>
      <c r="E73" s="4" t="s">
        <v>24</v>
      </c>
      <c r="F73" s="3" t="s">
        <v>25</v>
      </c>
      <c r="G73" s="6" t="s">
        <v>13</v>
      </c>
      <c r="H73" s="12">
        <v>11</v>
      </c>
      <c r="I73" s="28" t="s">
        <v>384</v>
      </c>
      <c r="J73" s="3">
        <v>10</v>
      </c>
      <c r="K73" s="35">
        <v>0</v>
      </c>
      <c r="L73" s="3">
        <v>10</v>
      </c>
      <c r="M73" s="35">
        <v>0</v>
      </c>
      <c r="N73" s="3">
        <f t="shared" si="2"/>
        <v>20</v>
      </c>
    </row>
    <row r="74" spans="1:14" ht="27.6" x14ac:dyDescent="0.3">
      <c r="A74" s="3">
        <v>73</v>
      </c>
      <c r="B74" s="4" t="s">
        <v>236</v>
      </c>
      <c r="C74" s="13" t="s">
        <v>237</v>
      </c>
      <c r="D74" s="14" t="s">
        <v>64</v>
      </c>
      <c r="E74" s="13" t="s">
        <v>238</v>
      </c>
      <c r="F74" s="6" t="s">
        <v>41</v>
      </c>
      <c r="G74" s="6" t="s">
        <v>13</v>
      </c>
      <c r="H74" s="6">
        <v>11</v>
      </c>
      <c r="I74" s="15" t="s">
        <v>235</v>
      </c>
      <c r="J74" s="3">
        <v>10</v>
      </c>
      <c r="K74" s="35" t="s">
        <v>407</v>
      </c>
      <c r="L74" s="3">
        <v>10</v>
      </c>
      <c r="M74" s="35">
        <v>0</v>
      </c>
      <c r="N74" s="3">
        <f t="shared" si="2"/>
        <v>20</v>
      </c>
    </row>
    <row r="75" spans="1:14" ht="27.6" x14ac:dyDescent="0.3">
      <c r="A75" s="3">
        <v>74</v>
      </c>
      <c r="B75" s="4" t="s">
        <v>340</v>
      </c>
      <c r="C75" s="13" t="s">
        <v>341</v>
      </c>
      <c r="D75" s="14" t="s">
        <v>93</v>
      </c>
      <c r="E75" s="13" t="s">
        <v>342</v>
      </c>
      <c r="F75" s="6" t="s">
        <v>41</v>
      </c>
      <c r="G75" s="6" t="s">
        <v>13</v>
      </c>
      <c r="H75" s="6">
        <v>12</v>
      </c>
      <c r="I75" s="15" t="s">
        <v>334</v>
      </c>
      <c r="J75" s="3">
        <v>10</v>
      </c>
      <c r="K75" s="35">
        <v>0</v>
      </c>
      <c r="L75" s="3">
        <v>10</v>
      </c>
      <c r="M75" s="35" t="s">
        <v>407</v>
      </c>
      <c r="N75" s="3">
        <f t="shared" si="2"/>
        <v>20</v>
      </c>
    </row>
    <row r="76" spans="1:14" ht="41.4" x14ac:dyDescent="0.3">
      <c r="A76" s="3">
        <v>75</v>
      </c>
      <c r="B76" s="4" t="s">
        <v>87</v>
      </c>
      <c r="C76" s="13" t="s">
        <v>88</v>
      </c>
      <c r="D76" s="14" t="s">
        <v>89</v>
      </c>
      <c r="E76" s="13" t="s">
        <v>90</v>
      </c>
      <c r="F76" s="6" t="s">
        <v>41</v>
      </c>
      <c r="G76" s="6" t="s">
        <v>13</v>
      </c>
      <c r="H76" s="6">
        <v>11</v>
      </c>
      <c r="I76" s="15" t="s">
        <v>70</v>
      </c>
      <c r="J76" s="3">
        <v>10</v>
      </c>
      <c r="K76" s="35">
        <v>0</v>
      </c>
      <c r="L76" s="3">
        <v>10</v>
      </c>
      <c r="M76" s="35">
        <v>0</v>
      </c>
      <c r="N76" s="3">
        <f t="shared" si="2"/>
        <v>20</v>
      </c>
    </row>
    <row r="77" spans="1:14" ht="27.6" x14ac:dyDescent="0.3">
      <c r="A77" s="3">
        <v>76</v>
      </c>
      <c r="B77" s="4" t="s">
        <v>242</v>
      </c>
      <c r="C77" s="13" t="s">
        <v>243</v>
      </c>
      <c r="D77" s="14" t="s">
        <v>244</v>
      </c>
      <c r="E77" s="13" t="s">
        <v>245</v>
      </c>
      <c r="F77" s="6" t="s">
        <v>41</v>
      </c>
      <c r="G77" s="6" t="s">
        <v>13</v>
      </c>
      <c r="H77" s="6">
        <v>11</v>
      </c>
      <c r="I77" s="15" t="s">
        <v>235</v>
      </c>
      <c r="J77" s="3">
        <v>10</v>
      </c>
      <c r="K77" s="35" t="s">
        <v>407</v>
      </c>
      <c r="L77" s="3">
        <v>10</v>
      </c>
      <c r="M77" s="35" t="s">
        <v>407</v>
      </c>
      <c r="N77" s="3">
        <f t="shared" si="2"/>
        <v>20</v>
      </c>
    </row>
    <row r="78" spans="1:14" x14ac:dyDescent="0.3">
      <c r="A78" s="3">
        <v>77</v>
      </c>
      <c r="B78" s="7" t="s">
        <v>264</v>
      </c>
      <c r="C78" s="4" t="s">
        <v>265</v>
      </c>
      <c r="D78" s="4" t="s">
        <v>266</v>
      </c>
      <c r="E78" s="4" t="s">
        <v>267</v>
      </c>
      <c r="F78" s="10" t="s">
        <v>396</v>
      </c>
      <c r="G78" s="3" t="s">
        <v>259</v>
      </c>
      <c r="H78" s="3">
        <v>11</v>
      </c>
      <c r="I78" s="8" t="s">
        <v>392</v>
      </c>
      <c r="J78" s="3">
        <v>10</v>
      </c>
      <c r="K78" s="35">
        <v>0</v>
      </c>
      <c r="L78" s="3">
        <v>10</v>
      </c>
      <c r="M78" s="35">
        <v>0</v>
      </c>
      <c r="N78" s="3">
        <f t="shared" si="2"/>
        <v>20</v>
      </c>
    </row>
    <row r="79" spans="1:14" x14ac:dyDescent="0.3">
      <c r="A79" s="3">
        <v>78</v>
      </c>
      <c r="B79" s="4" t="s">
        <v>91</v>
      </c>
      <c r="C79" s="4" t="s">
        <v>92</v>
      </c>
      <c r="D79" s="5" t="s">
        <v>93</v>
      </c>
      <c r="E79" s="4" t="s">
        <v>94</v>
      </c>
      <c r="F79" s="3" t="s">
        <v>95</v>
      </c>
      <c r="G79" s="6" t="s">
        <v>13</v>
      </c>
      <c r="H79" s="3">
        <v>11</v>
      </c>
      <c r="I79" s="11" t="s">
        <v>385</v>
      </c>
      <c r="J79" s="3">
        <v>10</v>
      </c>
      <c r="K79" s="35">
        <v>0</v>
      </c>
      <c r="L79" s="3">
        <v>10</v>
      </c>
      <c r="M79" s="35" t="s">
        <v>407</v>
      </c>
      <c r="N79" s="3">
        <f t="shared" si="2"/>
        <v>20</v>
      </c>
    </row>
    <row r="80" spans="1:14" ht="41.4" x14ac:dyDescent="0.3">
      <c r="A80" s="3">
        <v>79</v>
      </c>
      <c r="B80" s="4" t="s">
        <v>96</v>
      </c>
      <c r="C80" s="13" t="s">
        <v>97</v>
      </c>
      <c r="D80" s="14" t="s">
        <v>98</v>
      </c>
      <c r="E80" s="13" t="s">
        <v>99</v>
      </c>
      <c r="F80" s="6" t="s">
        <v>41</v>
      </c>
      <c r="G80" s="6" t="s">
        <v>13</v>
      </c>
      <c r="H80" s="6">
        <v>11</v>
      </c>
      <c r="I80" s="15" t="s">
        <v>56</v>
      </c>
      <c r="J80" s="3">
        <v>10</v>
      </c>
      <c r="K80" s="35">
        <v>0</v>
      </c>
      <c r="L80" s="3">
        <v>10</v>
      </c>
      <c r="M80" s="35">
        <v>0</v>
      </c>
      <c r="N80" s="3">
        <f t="shared" si="2"/>
        <v>20</v>
      </c>
    </row>
    <row r="81" spans="1:14" x14ac:dyDescent="0.3">
      <c r="A81" s="3">
        <v>80</v>
      </c>
      <c r="B81" s="7" t="s">
        <v>268</v>
      </c>
      <c r="C81" s="4" t="s">
        <v>269</v>
      </c>
      <c r="D81" s="4" t="s">
        <v>270</v>
      </c>
      <c r="E81" s="4" t="s">
        <v>271</v>
      </c>
      <c r="F81" s="10" t="s">
        <v>396</v>
      </c>
      <c r="G81" s="3" t="s">
        <v>259</v>
      </c>
      <c r="H81" s="3">
        <v>11</v>
      </c>
      <c r="I81" s="8" t="s">
        <v>392</v>
      </c>
      <c r="J81" s="3">
        <v>10</v>
      </c>
      <c r="K81" s="35" t="s">
        <v>407</v>
      </c>
      <c r="L81" s="3">
        <v>10</v>
      </c>
      <c r="M81" s="35" t="s">
        <v>407</v>
      </c>
      <c r="N81" s="3">
        <f t="shared" si="2"/>
        <v>20</v>
      </c>
    </row>
    <row r="82" spans="1:14" x14ac:dyDescent="0.3">
      <c r="A82" s="3">
        <v>81</v>
      </c>
      <c r="B82" s="4" t="s">
        <v>215</v>
      </c>
      <c r="C82" s="4" t="s">
        <v>216</v>
      </c>
      <c r="D82" s="5" t="s">
        <v>217</v>
      </c>
      <c r="E82" s="4" t="s">
        <v>218</v>
      </c>
      <c r="F82" s="3" t="s">
        <v>219</v>
      </c>
      <c r="G82" s="6" t="s">
        <v>13</v>
      </c>
      <c r="H82" s="3">
        <v>11</v>
      </c>
      <c r="I82" s="11" t="s">
        <v>389</v>
      </c>
      <c r="J82" s="3">
        <v>10</v>
      </c>
      <c r="K82" s="35">
        <v>0</v>
      </c>
      <c r="L82" s="3">
        <v>10</v>
      </c>
      <c r="M82" s="35" t="s">
        <v>407</v>
      </c>
      <c r="N82" s="3">
        <f t="shared" si="2"/>
        <v>20</v>
      </c>
    </row>
    <row r="83" spans="1:14" x14ac:dyDescent="0.3">
      <c r="A83" s="3">
        <v>82</v>
      </c>
      <c r="B83" s="4" t="s">
        <v>220</v>
      </c>
      <c r="C83" s="4" t="s">
        <v>221</v>
      </c>
      <c r="D83" s="5" t="s">
        <v>222</v>
      </c>
      <c r="E83" s="4" t="s">
        <v>223</v>
      </c>
      <c r="F83" s="3" t="s">
        <v>219</v>
      </c>
      <c r="G83" s="6" t="s">
        <v>13</v>
      </c>
      <c r="H83" s="3">
        <v>11</v>
      </c>
      <c r="I83" s="11" t="s">
        <v>389</v>
      </c>
      <c r="J83" s="3">
        <v>10</v>
      </c>
      <c r="K83" s="35" t="s">
        <v>407</v>
      </c>
      <c r="L83" s="3">
        <v>10</v>
      </c>
      <c r="M83" s="35">
        <v>0</v>
      </c>
      <c r="N83" s="3">
        <f t="shared" si="2"/>
        <v>20</v>
      </c>
    </row>
    <row r="84" spans="1:14" x14ac:dyDescent="0.3">
      <c r="A84" s="3">
        <v>83</v>
      </c>
      <c r="B84" s="7" t="s">
        <v>272</v>
      </c>
      <c r="C84" s="4" t="s">
        <v>273</v>
      </c>
      <c r="D84" s="4" t="s">
        <v>274</v>
      </c>
      <c r="E84" s="4" t="s">
        <v>275</v>
      </c>
      <c r="F84" s="10" t="s">
        <v>396</v>
      </c>
      <c r="G84" s="3" t="s">
        <v>259</v>
      </c>
      <c r="H84" s="3">
        <v>11</v>
      </c>
      <c r="I84" s="8" t="s">
        <v>392</v>
      </c>
      <c r="J84" s="3">
        <v>10</v>
      </c>
      <c r="K84" s="35" t="s">
        <v>407</v>
      </c>
      <c r="L84" s="3">
        <v>10</v>
      </c>
      <c r="M84" s="35" t="s">
        <v>407</v>
      </c>
      <c r="N84" s="3">
        <f t="shared" si="2"/>
        <v>20</v>
      </c>
    </row>
    <row r="85" spans="1:14" x14ac:dyDescent="0.3">
      <c r="A85" s="3">
        <v>84</v>
      </c>
      <c r="B85" s="4" t="s">
        <v>26</v>
      </c>
      <c r="C85" s="8" t="s">
        <v>27</v>
      </c>
      <c r="D85" s="9" t="s">
        <v>28</v>
      </c>
      <c r="E85" s="8" t="s">
        <v>29</v>
      </c>
      <c r="F85" s="10" t="s">
        <v>19</v>
      </c>
      <c r="G85" s="6" t="s">
        <v>13</v>
      </c>
      <c r="H85" s="10">
        <v>11</v>
      </c>
      <c r="I85" s="11" t="s">
        <v>20</v>
      </c>
      <c r="J85" s="3">
        <v>10</v>
      </c>
      <c r="K85" s="35" t="s">
        <v>407</v>
      </c>
      <c r="L85" s="3">
        <v>10</v>
      </c>
      <c r="M85" s="35">
        <v>0</v>
      </c>
      <c r="N85" s="3">
        <f t="shared" si="2"/>
        <v>20</v>
      </c>
    </row>
    <row r="86" spans="1:14" x14ac:dyDescent="0.3">
      <c r="A86" s="3">
        <v>85</v>
      </c>
      <c r="B86" s="4" t="s">
        <v>224</v>
      </c>
      <c r="C86" s="4" t="s">
        <v>225</v>
      </c>
      <c r="D86" s="5" t="s">
        <v>222</v>
      </c>
      <c r="E86" s="4" t="s">
        <v>226</v>
      </c>
      <c r="F86" s="3" t="s">
        <v>219</v>
      </c>
      <c r="G86" s="6" t="s">
        <v>13</v>
      </c>
      <c r="H86" s="3">
        <v>11</v>
      </c>
      <c r="I86" s="11" t="s">
        <v>390</v>
      </c>
      <c r="J86" s="3">
        <v>10</v>
      </c>
      <c r="K86" s="35" t="s">
        <v>407</v>
      </c>
      <c r="L86" s="3">
        <v>10</v>
      </c>
      <c r="M86" s="35" t="s">
        <v>407</v>
      </c>
      <c r="N86" s="3">
        <f t="shared" si="2"/>
        <v>20</v>
      </c>
    </row>
    <row r="87" spans="1:14" x14ac:dyDescent="0.3">
      <c r="A87" s="3">
        <v>86</v>
      </c>
      <c r="B87" s="7" t="s">
        <v>276</v>
      </c>
      <c r="C87" s="4" t="s">
        <v>277</v>
      </c>
      <c r="D87" s="4" t="s">
        <v>274</v>
      </c>
      <c r="E87" s="4" t="s">
        <v>278</v>
      </c>
      <c r="F87" s="10" t="s">
        <v>396</v>
      </c>
      <c r="G87" s="3" t="s">
        <v>259</v>
      </c>
      <c r="H87" s="3">
        <v>11</v>
      </c>
      <c r="I87" s="8" t="s">
        <v>392</v>
      </c>
      <c r="J87" s="3">
        <v>10</v>
      </c>
      <c r="K87" s="35">
        <v>0</v>
      </c>
      <c r="L87" s="3">
        <v>10</v>
      </c>
      <c r="M87" s="35">
        <v>0</v>
      </c>
      <c r="N87" s="3">
        <f t="shared" si="2"/>
        <v>20</v>
      </c>
    </row>
    <row r="88" spans="1:14" ht="27.6" x14ac:dyDescent="0.3">
      <c r="A88" s="3">
        <v>87</v>
      </c>
      <c r="B88" s="4" t="s">
        <v>211</v>
      </c>
      <c r="C88" s="8" t="s">
        <v>212</v>
      </c>
      <c r="D88" s="9" t="s">
        <v>213</v>
      </c>
      <c r="E88" s="8" t="s">
        <v>214</v>
      </c>
      <c r="F88" s="10" t="s">
        <v>178</v>
      </c>
      <c r="G88" s="6" t="s">
        <v>13</v>
      </c>
      <c r="H88" s="10">
        <v>11</v>
      </c>
      <c r="I88" s="11" t="s">
        <v>174</v>
      </c>
      <c r="J88" s="3">
        <v>10</v>
      </c>
      <c r="K88" s="35">
        <v>0</v>
      </c>
      <c r="L88" s="3">
        <v>10</v>
      </c>
      <c r="M88" s="35">
        <v>0</v>
      </c>
      <c r="N88" s="3">
        <f t="shared" si="2"/>
        <v>20</v>
      </c>
    </row>
    <row r="89" spans="1:14" ht="27.6" x14ac:dyDescent="0.3">
      <c r="A89" s="3">
        <v>88</v>
      </c>
      <c r="B89" s="4" t="s">
        <v>131</v>
      </c>
      <c r="C89" s="13" t="s">
        <v>132</v>
      </c>
      <c r="D89" s="14" t="s">
        <v>133</v>
      </c>
      <c r="E89" s="13" t="s">
        <v>134</v>
      </c>
      <c r="F89" s="6" t="s">
        <v>41</v>
      </c>
      <c r="G89" s="6" t="s">
        <v>13</v>
      </c>
      <c r="H89" s="6">
        <v>11</v>
      </c>
      <c r="I89" s="15" t="s">
        <v>42</v>
      </c>
      <c r="J89" s="3">
        <v>10</v>
      </c>
      <c r="K89" s="35">
        <v>0</v>
      </c>
      <c r="L89" s="3">
        <v>10</v>
      </c>
      <c r="M89" s="35">
        <v>0</v>
      </c>
      <c r="N89" s="3">
        <f t="shared" si="2"/>
        <v>20</v>
      </c>
    </row>
    <row r="90" spans="1:14" ht="41.4" x14ac:dyDescent="0.3">
      <c r="A90" s="3">
        <v>89</v>
      </c>
      <c r="B90" s="4" t="s">
        <v>138</v>
      </c>
      <c r="C90" s="13" t="s">
        <v>139</v>
      </c>
      <c r="D90" s="14" t="s">
        <v>140</v>
      </c>
      <c r="E90" s="13" t="s">
        <v>141</v>
      </c>
      <c r="F90" s="6" t="s">
        <v>41</v>
      </c>
      <c r="G90" s="6" t="s">
        <v>13</v>
      </c>
      <c r="H90" s="6">
        <v>11</v>
      </c>
      <c r="I90" s="15" t="s">
        <v>56</v>
      </c>
      <c r="J90" s="3">
        <v>10</v>
      </c>
      <c r="K90" s="35">
        <v>0</v>
      </c>
      <c r="L90" s="3">
        <v>10</v>
      </c>
      <c r="M90" s="35">
        <v>0</v>
      </c>
      <c r="N90" s="3">
        <f t="shared" si="2"/>
        <v>20</v>
      </c>
    </row>
    <row r="91" spans="1:14" x14ac:dyDescent="0.3">
      <c r="A91" s="3">
        <v>90</v>
      </c>
      <c r="B91" s="7" t="s">
        <v>279</v>
      </c>
      <c r="C91" s="4" t="s">
        <v>116</v>
      </c>
      <c r="D91" s="4" t="s">
        <v>280</v>
      </c>
      <c r="E91" s="4" t="s">
        <v>281</v>
      </c>
      <c r="F91" s="10" t="s">
        <v>396</v>
      </c>
      <c r="G91" s="3" t="s">
        <v>259</v>
      </c>
      <c r="H91" s="3">
        <v>11</v>
      </c>
      <c r="I91" s="8" t="s">
        <v>392</v>
      </c>
      <c r="J91" s="3">
        <v>10</v>
      </c>
      <c r="K91" s="35">
        <v>0</v>
      </c>
      <c r="L91" s="3">
        <v>10</v>
      </c>
      <c r="M91" s="35" t="s">
        <v>407</v>
      </c>
      <c r="N91" s="3">
        <f t="shared" si="2"/>
        <v>20</v>
      </c>
    </row>
    <row r="92" spans="1:14" ht="27.6" x14ac:dyDescent="0.3">
      <c r="A92" s="3">
        <v>91</v>
      </c>
      <c r="B92" s="4" t="s">
        <v>164</v>
      </c>
      <c r="C92" s="13" t="s">
        <v>165</v>
      </c>
      <c r="D92" s="14" t="s">
        <v>166</v>
      </c>
      <c r="E92" s="13" t="s">
        <v>167</v>
      </c>
      <c r="F92" s="6" t="s">
        <v>41</v>
      </c>
      <c r="G92" s="6" t="s">
        <v>13</v>
      </c>
      <c r="H92" s="6">
        <v>11</v>
      </c>
      <c r="I92" s="15" t="s">
        <v>126</v>
      </c>
      <c r="J92" s="3">
        <v>10</v>
      </c>
      <c r="K92" s="35">
        <v>0</v>
      </c>
      <c r="L92" s="3">
        <v>10</v>
      </c>
      <c r="M92" s="35">
        <v>0</v>
      </c>
      <c r="N92" s="3">
        <f t="shared" si="2"/>
        <v>20</v>
      </c>
    </row>
    <row r="93" spans="1:14" ht="27.6" x14ac:dyDescent="0.3">
      <c r="A93" s="3">
        <v>92</v>
      </c>
      <c r="B93" s="7" t="s">
        <v>371</v>
      </c>
      <c r="C93" s="21" t="s">
        <v>372</v>
      </c>
      <c r="D93" s="21" t="s">
        <v>262</v>
      </c>
      <c r="E93" s="21" t="s">
        <v>373</v>
      </c>
      <c r="F93" s="3" t="s">
        <v>395</v>
      </c>
      <c r="G93" s="3" t="s">
        <v>397</v>
      </c>
      <c r="H93" s="3">
        <v>12</v>
      </c>
      <c r="I93" s="8" t="s">
        <v>394</v>
      </c>
      <c r="J93" s="3">
        <v>0</v>
      </c>
      <c r="K93" s="35" t="s">
        <v>407</v>
      </c>
      <c r="L93" s="3">
        <v>0</v>
      </c>
      <c r="M93" s="35" t="s">
        <v>407</v>
      </c>
      <c r="N93" s="3" t="s">
        <v>408</v>
      </c>
    </row>
    <row r="94" spans="1:14" x14ac:dyDescent="0.3">
      <c r="A94" s="3">
        <v>93</v>
      </c>
      <c r="B94" s="4" t="s">
        <v>15</v>
      </c>
      <c r="C94" s="8" t="s">
        <v>16</v>
      </c>
      <c r="D94" s="9" t="s">
        <v>17</v>
      </c>
      <c r="E94" s="8" t="s">
        <v>18</v>
      </c>
      <c r="F94" s="10" t="s">
        <v>19</v>
      </c>
      <c r="G94" s="6" t="s">
        <v>13</v>
      </c>
      <c r="H94" s="10">
        <v>11</v>
      </c>
      <c r="I94" s="11" t="s">
        <v>20</v>
      </c>
      <c r="J94" s="3">
        <f ca="1">-J94</f>
        <v>0</v>
      </c>
      <c r="K94" s="35" t="s">
        <v>407</v>
      </c>
      <c r="L94" s="3">
        <v>10</v>
      </c>
      <c r="M94" s="35">
        <v>0</v>
      </c>
      <c r="N94" s="3" t="s">
        <v>408</v>
      </c>
    </row>
    <row r="95" spans="1:14" ht="27.6" x14ac:dyDescent="0.3">
      <c r="A95" s="3">
        <v>94</v>
      </c>
      <c r="B95" s="4" t="s">
        <v>71</v>
      </c>
      <c r="C95" s="13" t="s">
        <v>72</v>
      </c>
      <c r="D95" s="14" t="s">
        <v>73</v>
      </c>
      <c r="E95" s="13" t="s">
        <v>74</v>
      </c>
      <c r="F95" s="6" t="s">
        <v>41</v>
      </c>
      <c r="G95" s="6" t="s">
        <v>13</v>
      </c>
      <c r="H95" s="6">
        <v>11</v>
      </c>
      <c r="I95" s="15" t="s">
        <v>51</v>
      </c>
      <c r="J95" s="3">
        <v>0</v>
      </c>
      <c r="K95" s="35" t="s">
        <v>407</v>
      </c>
      <c r="L95" s="3">
        <v>0</v>
      </c>
      <c r="M95" s="35" t="s">
        <v>407</v>
      </c>
      <c r="N95" s="3" t="s">
        <v>408</v>
      </c>
    </row>
    <row r="96" spans="1:14" ht="27.6" x14ac:dyDescent="0.3">
      <c r="A96" s="3">
        <v>95</v>
      </c>
      <c r="B96" s="4" t="s">
        <v>3</v>
      </c>
      <c r="C96" s="13" t="s">
        <v>161</v>
      </c>
      <c r="D96" s="14" t="s">
        <v>162</v>
      </c>
      <c r="E96" s="13" t="s">
        <v>163</v>
      </c>
      <c r="F96" s="6" t="s">
        <v>41</v>
      </c>
      <c r="G96" s="6" t="s">
        <v>13</v>
      </c>
      <c r="H96" s="6">
        <v>11</v>
      </c>
      <c r="I96" s="15" t="s">
        <v>112</v>
      </c>
      <c r="J96" s="3">
        <v>0</v>
      </c>
      <c r="K96" s="35" t="s">
        <v>407</v>
      </c>
      <c r="L96" s="3">
        <v>0</v>
      </c>
      <c r="M96" s="35" t="s">
        <v>407</v>
      </c>
      <c r="N96" s="3" t="s">
        <v>408</v>
      </c>
    </row>
    <row r="97" spans="1:14" x14ac:dyDescent="0.3">
      <c r="A97" s="3">
        <v>96</v>
      </c>
      <c r="B97" s="4" t="s">
        <v>227</v>
      </c>
      <c r="C97" s="4" t="s">
        <v>228</v>
      </c>
      <c r="D97" s="5" t="s">
        <v>229</v>
      </c>
      <c r="E97" s="4" t="s">
        <v>230</v>
      </c>
      <c r="F97" s="3" t="s">
        <v>219</v>
      </c>
      <c r="G97" s="6" t="s">
        <v>13</v>
      </c>
      <c r="H97" s="3">
        <v>11</v>
      </c>
      <c r="I97" s="11" t="s">
        <v>389</v>
      </c>
      <c r="J97" s="3">
        <v>0</v>
      </c>
      <c r="K97" s="35" t="s">
        <v>407</v>
      </c>
      <c r="L97" s="3">
        <v>0</v>
      </c>
      <c r="M97" s="35" t="s">
        <v>407</v>
      </c>
      <c r="N97" s="3" t="s">
        <v>408</v>
      </c>
    </row>
    <row r="98" spans="1:14" x14ac:dyDescent="0.3">
      <c r="A98" s="3">
        <v>97</v>
      </c>
      <c r="B98" s="4" t="s">
        <v>34</v>
      </c>
      <c r="C98" s="8" t="s">
        <v>35</v>
      </c>
      <c r="D98" s="9" t="s">
        <v>36</v>
      </c>
      <c r="E98" s="8" t="s">
        <v>37</v>
      </c>
      <c r="F98" s="10" t="s">
        <v>19</v>
      </c>
      <c r="G98" s="6" t="s">
        <v>13</v>
      </c>
      <c r="H98" s="10">
        <v>11</v>
      </c>
      <c r="I98" s="11" t="s">
        <v>20</v>
      </c>
      <c r="J98" s="3">
        <v>0</v>
      </c>
      <c r="K98" s="35" t="s">
        <v>407</v>
      </c>
      <c r="L98" s="3">
        <v>10</v>
      </c>
      <c r="M98" s="35">
        <v>0</v>
      </c>
      <c r="N98" s="3" t="s">
        <v>408</v>
      </c>
    </row>
  </sheetData>
  <protectedRanges>
    <protectedRange sqref="F91" name="Zonă1_1"/>
  </protectedRanges>
  <sortState ref="A2:N98">
    <sortCondition descending="1" ref="N2:N98"/>
    <sortCondition ref="C2:C98"/>
  </sortState>
  <phoneticPr fontId="1" type="noConversion"/>
  <conditionalFormatting sqref="B2:B61 B93:B98">
    <cfRule type="duplicateValues" dxfId="5" priority="5"/>
    <cfRule type="duplicateValues" dxfId="4" priority="6"/>
  </conditionalFormatting>
  <conditionalFormatting sqref="B62:B90">
    <cfRule type="duplicateValues" dxfId="3" priority="4"/>
  </conditionalFormatting>
  <conditionalFormatting sqref="B91">
    <cfRule type="duplicateValues" dxfId="2" priority="3"/>
  </conditionalFormatting>
  <conditionalFormatting sqref="B92">
    <cfRule type="duplicateValues" dxfId="1" priority="1"/>
    <cfRule type="duplicateValues" dxfId="0" priority="2"/>
  </conditionalFormatting>
  <dataValidations disablePrompts="1" count="1">
    <dataValidation type="list" allowBlank="1" showErrorMessage="1" sqref="H2:H14 H93:H98">
      <formula1>cl</formula1>
    </dataValidation>
  </dataValidations>
  <printOptions horizontalCentered="1"/>
  <pageMargins left="0.19685039370078741" right="0.19685039370078741" top="1.1811023622047245" bottom="1.1811023622047245" header="0.31496062992125984" footer="0.31496062992125984"/>
  <pageSetup paperSize="9" scale="82" fitToHeight="0" orientation="landscape" r:id="rId1"/>
  <headerFooter>
    <oddHeader>&amp;L&amp;12OLIMPIADA LOCALĂ DE INFORMATICĂ - 7 FEBRUARIE 2026&amp;C
&amp;14REZULTATE INIȚIALE
ÎNAINTE DE CONTESTAȚII CLASA a XI-a și a XII-a</oddHeader>
    <oddFooter xml:space="preserve">&amp;LPreședinte
prof. Mariana Grădinariu
&amp;CPAGINA &amp;P/&amp;N
&amp;RVicepreședinte
prof. Mihaela Acălfoaie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REZULTATE_12</vt:lpstr>
      <vt:lpstr>REZULTATE_11</vt:lpstr>
      <vt:lpstr>REZULTATE_11_12</vt:lpstr>
      <vt:lpstr>REZULTATE_11!Print_Area</vt:lpstr>
      <vt:lpstr>REZULTATE_11_12!Print_Area</vt:lpstr>
      <vt:lpstr>REZULTATE_12!Print_Area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Claudiu-Cristian Gorea-Zamfir</dc:creator>
  <cp:lastModifiedBy>.cbg</cp:lastModifiedBy>
  <cp:lastPrinted>2026-02-07T17:16:52Z</cp:lastPrinted>
  <dcterms:created xsi:type="dcterms:W3CDTF">2025-02-15T08:56:08Z</dcterms:created>
  <dcterms:modified xsi:type="dcterms:W3CDTF">2026-02-07T20:11:12Z</dcterms:modified>
</cp:coreProperties>
</file>